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 of contents" sheetId="1" r:id="rId1"/>
    <sheet name="in thousands except per sh" sheetId="2" r:id="rId2"/>
    <sheet name="in thousands except per sh-1" sheetId="3" r:id="rId3"/>
    <sheet name="in thousands except per sh-2" sheetId="4" r:id="rId4"/>
    <sheet name="inventory" sheetId="5" r:id="rId5"/>
    <sheet name="computation of net loss pe" sheetId="6" r:id="rId6"/>
    <sheet name="stockbased compensation" sheetId="7" r:id="rId7"/>
    <sheet name="issues relating to account" sheetId="8" r:id="rId8"/>
    <sheet name="revenues" sheetId="9" r:id="rId9"/>
    <sheet name="revenues-1" sheetId="10" r:id="rId10"/>
    <sheet name="research and development e" sheetId="11" r:id="rId11"/>
    <sheet name="net realized losses on inv" sheetId="12" r:id="rId12"/>
    <sheet name="issues relating to account-1" sheetId="13" r:id="rId13"/>
    <sheet name="exhibit s" sheetId="14" r:id="rId14"/>
    <sheet name="exhibit 102" sheetId="15" r:id="rId15"/>
    <sheet name="exhibit 102-1" sheetId="16" r:id="rId16"/>
    <sheet name="exhibit 102-2" sheetId="17" r:id="rId17"/>
    <sheet name="exhibit 102-3" sheetId="18" r:id="rId18"/>
    <sheet name="exhibit 102-4" sheetId="19" r:id="rId19"/>
    <sheet name="tenant shall pay fixed ren" sheetId="20" r:id="rId20"/>
    <sheet name="tenant shall pay fixed ren-1" sheetId="21" r:id="rId21"/>
    <sheet name="exhibit 311" sheetId="22" r:id="rId22"/>
    <sheet name="exhibit 312" sheetId="23" r:id="rId23"/>
    <sheet name="exhibit 32" sheetId="24" r:id="rId24"/>
  </sheets>
  <definedNames/>
  <calcPr fullCalcOnLoad="1"/>
</workbook>
</file>

<file path=xl/sharedStrings.xml><?xml version="1.0" encoding="utf-8"?>
<sst xmlns="http://schemas.openxmlformats.org/spreadsheetml/2006/main" count="429" uniqueCount="373">
  <si>
    <t xml:space="preserve">  TABLE OF
CONTENTS </t>
  </si>
  <si>
    <t>Item</t>
  </si>
  <si>
    <t>Page Number</t>
  </si>
  <si>
    <t>Part I</t>
  </si>
  <si>
    <t>Financial
  Statements:</t>
  </si>
  <si>
    <t>1a.</t>
  </si>
  <si>
    <t>Consolidated Balance
  Sheets as of September 30, 2007 and 
  June 30, 2007</t>
  </si>
  <si>
    <t>1b.</t>
  </si>
  <si>
    <t>Consolidated
  Statements of Operations for the three months ended September 30, 2007 and
  2006</t>
  </si>
  <si>
    <t>1c.</t>
  </si>
  <si>
    <t>Consolidated Statements
  of Cash Flows for the three months ended September 30, 2007 and 2006</t>
  </si>
  <si>
    <t>1d.</t>
  </si>
  <si>
    <t>Notes to
  Consolidated Financial Statements</t>
  </si>
  <si>
    <t>Managements
  Discussion and Analysis of Financial Condition and Results of Operations</t>
  </si>
  <si>
    <t>Quantitative and
  Qualitative Disclosures about Market Risk</t>
  </si>
  <si>
    <t>Controls
  and Procedures</t>
  </si>
  <si>
    <t>Part II</t>
  </si>
  <si>
    <t>Legal
  Proceedings</t>
  </si>
  <si>
    <t>1A.</t>
  </si>
  <si>
    <t>Risk
  Factors</t>
  </si>
  <si>
    <t>Unregistered
  Sales of Equity Securities and Use of Proceeds</t>
  </si>
  <si>
    <t>Defaults
  Upon Senior Securities</t>
  </si>
  <si>
    <t>Submission
  of Matters to a Vote of Security Holders</t>
  </si>
  <si>
    <t>Other
  Information</t>
  </si>
  <si>
    <t>Exhibits</t>
  </si>
  <si>
    <t>Signatures</t>
  </si>
  <si>
    <t xml:space="preserve">  In
thousands, except per share amounts </t>
  </si>
  <si>
    <t>September 30,
2007</t>
  </si>
  <si>
    <t>June 30,
2007</t>
  </si>
  <si>
    <t>(unaudited)</t>
  </si>
  <si>
    <t>ASSETS</t>
  </si>
  <si>
    <t>Cash and cash equivalents</t>
  </si>
  <si>
    <t>Marketable securities</t>
  </si>
  <si>
    <t>Accounts receivable</t>
  </si>
  <si>
    <t>Unbilled revenue</t>
  </si>
  <si>
    <t>Inventory</t>
  </si>
  <si>
    <t>Prepaid and other current assets</t>
  </si>
  <si>
    <t>Restricted cash</t>
  </si>
  <si>
    <t>Total current assets</t>
  </si>
  <si>
    <t>Property and equipment, net of accumulated depreciation</t>
  </si>
  <si>
    <t>Long-term restricted cash</t>
  </si>
  <si>
    <t>Other assets</t>
  </si>
  <si>
    <t>Total assets</t>
  </si>
  <si>
    <t>LIABILITIES AND SHAREHOLDERS
  EQUITY</t>
  </si>
  <si>
    <t>Accounts payable</t>
  </si>
  <si>
    <t>Accrued compensation</t>
  </si>
  <si>
    <t>Other accrued liabilities</t>
  </si>
  <si>
    <t>Current portion of deferred revenue</t>
  </si>
  <si>
    <t>Total current liabilities</t>
  </si>
  <si>
    <t>Deferred revenue, net of current portion</t>
  </si>
  <si>
    <t>Other long-term liabilities</t>
  </si>
  <si>
    <t>Total liabilities</t>
  </si>
  <si>
    <t>Commitments and contingencies (Note D)</t>
  </si>
  <si>
    <t>Shareholders equity:</t>
  </si>
  <si>
    <t>Common stock, $.01 par value; authorized 75,000 shares; issued and
  outstanding 42,453 shares and 42,346 shares as of September 30, 2007 and June
  30, 2007, respectively</t>
  </si>
  <si>
    <t>Additional paid-in capital</t>
  </si>
  <si>
    <t>Accumulated deficit</t>
  </si>
  <si>
    <t>Accumulated other comprehensive loss</t>
  </si>
  <si>
    <t>Total shareholders equity</t>
  </si>
  <si>
    <t>Total liabilities and shareholders equity</t>
  </si>
  <si>
    <t>Three Months Ended September 30,</t>
  </si>
  <si>
    <t>2007</t>
  </si>
  <si>
    <t>2006</t>
  </si>
  <si>
    <t>Revenues:</t>
  </si>
  <si>
    <t>Research and development support</t>
  </si>
  <si>
    <t>License and milestone fees</t>
  </si>
  <si>
    <t>Clinical materials reimbursement</t>
  </si>
  <si>
    <t>Total revenues</t>
  </si>
  <si>
    <t>Operating Expenses:</t>
  </si>
  <si>
    <t>Cost of clinical materials reimbursed</t>
  </si>
  <si>
    <t>Research and development</t>
  </si>
  <si>
    <t>General and administrative</t>
  </si>
  <si>
    <t>Total operating expenses</t>
  </si>
  <si>
    <t>Loss from operations</t>
  </si>
  <si>
    <t>Other income (expense), net</t>
  </si>
  <si>
    <t>Loss before provision for income taxes</t>
  </si>
  <si>
    <t>Provision for income taxes</t>
  </si>
  <si>
    <t>Net loss</t>
  </si>
  <si>
    <t>Basic and diluted net loss per common share</t>
  </si>
  <si>
    <t>Basic and diluted weighted average common shares outstanding</t>
  </si>
  <si>
    <t xml:space="preserve">  In thousands, except per share
amounts </t>
  </si>
  <si>
    <t>Three months ended September 30,</t>
  </si>
  <si>
    <t>Cash flows from operating activities:</t>
  </si>
  <si>
    <t>Adjustments to reconcile net loss to net cash used for operating
  activities:</t>
  </si>
  <si>
    <t>Depreciation and amortization</t>
  </si>
  <si>
    <t>Loss on disposal of fixed assets</t>
  </si>
  <si>
    <t></t>
  </si>
  <si>
    <t>Loss on sale of marketable securities</t>
  </si>
  <si>
    <t>Gain on forward contracts</t>
  </si>
  <si>
    <t>Stockbased compensation</t>
  </si>
  <si>
    <t>Deferred rent</t>
  </si>
  <si>
    <t>Changes in operating assets and liabilities:</t>
  </si>
  <si>
    <t>Deferred revenue</t>
  </si>
  <si>
    <t>Net cash used for operating activities</t>
  </si>
  <si>
    <t>Cash flows from investing activities:</t>
  </si>
  <si>
    <t>Proceeds from maturities or sales of marketable securities</t>
  </si>
  <si>
    <t>Purchases of marketable securities</t>
  </si>
  <si>
    <t>Purchases of property and equipment</t>
  </si>
  <si>
    <t>Proceeds from settlement of forward contracts</t>
  </si>
  <si>
    <t>Net cash provided by investing activities</t>
  </si>
  <si>
    <t>Cash flows from financing activities:</t>
  </si>
  <si>
    <t>Proceeds from stock options exercised</t>
  </si>
  <si>
    <t>Net cash provided by financing activities</t>
  </si>
  <si>
    <t>Net change in cash and cash equivalents</t>
  </si>
  <si>
    <t>Cash and cash equivalents, beginning of period</t>
  </si>
  <si>
    <t>Cash and cash equivalents, ending of period</t>
  </si>
  <si>
    <t>Supplemental disclosure:</t>
  </si>
  <si>
    <t>Cash paid for income taxes</t>
  </si>
  <si>
    <t xml:space="preserve">  Inventory </t>
  </si>
  <si>
    <t>September 30,
  2007</t>
  </si>
  <si>
    <t>June 30,
  2007</t>
  </si>
  <si>
    <t>Raw materials</t>
  </si>
  <si>
    <t>Work in process</t>
  </si>
  <si>
    <t>Total</t>
  </si>
  <si>
    <t xml:space="preserve">  Computation of Net Loss Per
Common Share </t>
  </si>
  <si>
    <t>Three Months Ended
  September 30,</t>
  </si>
  <si>
    <t>Options to purchase common stock</t>
  </si>
  <si>
    <t>Common stock equivalents under treasury stock method</t>
  </si>
  <si>
    <t xml:space="preserve">  Stock-Based Compensation </t>
  </si>
  <si>
    <t>Dividend</t>
  </si>
  <si>
    <t>None</t>
  </si>
  <si>
    <t>Volatility</t>
  </si>
  <si>
    <t>71.04%</t>
  </si>
  <si>
    <t>84.86%</t>
  </si>
  <si>
    <t>Risk-free interest rate</t>
  </si>
  <si>
    <t>4.71%</t>
  </si>
  <si>
    <t>5.01%</t>
  </si>
  <si>
    <t>Expected life (years)</t>
  </si>
  <si>
    <t xml:space="preserve"> Issues Relating to Accounting for Leases</t>
  </si>
  <si>
    <t>2008 (nine months remaining)</t>
  </si>
  <si>
    <t>2009</t>
  </si>
  <si>
    <t>2010</t>
  </si>
  <si>
    <t>2011</t>
  </si>
  <si>
    <t>2012</t>
  </si>
  <si>
    <t>Total minimum lease payments</t>
  </si>
  <si>
    <t xml:space="preserve">  Revenues </t>
  </si>
  <si>
    <t>Three
  Months Ended September 30,</t>
  </si>
  <si>
    <t>Collaborative Partner:</t>
  </si>
  <si>
    <t>Sanofi-aventis</t>
  </si>
  <si>
    <t>Biogen Idec</t>
  </si>
  <si>
    <t>Biotest</t>
  </si>
  <si>
    <t>Centocor</t>
  </si>
  <si>
    <t>Genentech</t>
  </si>
  <si>
    <t>Other</t>
  </si>
  <si>
    <t>Amgen (formerly Abgenix)</t>
  </si>
  <si>
    <t>Millennium</t>
  </si>
  <si>
    <t xml:space="preserve">  Research and Development Expenses </t>
  </si>
  <si>
    <t>Research and Development</t>
  </si>
  <si>
    <t>Research</t>
  </si>
  <si>
    <t>Preclinical and Clinical Testing</t>
  </si>
  <si>
    <t>Process and Product Development</t>
  </si>
  <si>
    <t>Manufacturing Operations</t>
  </si>
  <si>
    <t>Total Research and Development Expense</t>
  </si>
  <si>
    <t xml:space="preserve">  Net Realized Losses on Investments </t>
  </si>
  <si>
    <t>September 30,</t>
  </si>
  <si>
    <t>(In thousands)</t>
  </si>
  <si>
    <t>Cash and short-term investments</t>
  </si>
  <si>
    <t>Working capital</t>
  </si>
  <si>
    <t>Shareholders equity</t>
  </si>
  <si>
    <t>Cash used for operating activities</t>
  </si>
  <si>
    <t>Cash provided by investing activities</t>
  </si>
  <si>
    <t>Cash provided by financing activities</t>
  </si>
  <si>
    <t xml:space="preserve"> Issues Relating
to Accounting for Leases</t>
  </si>
  <si>
    <t xml:space="preserve">  Exhibit  s </t>
  </si>
  <si>
    <t>Summary of Annual
  Executive Bonus Program</t>
  </si>
  <si>
    <t>Lease
  dated July 27, 2007 by
  and between Intercontinental Fund III 830 Winter Street, LLC, lessor, and the
  Registrant, lessee.</t>
  </si>
  <si>
    <t>Certification of Chief
  Executive Officer under Section 302 of the Sarbanes-Oxley Act of 2002.</t>
  </si>
  <si>
    <t>Certification of Principal
  Financial Officer under Section 302 of the Sarbanes-Oxley Act of 2002.</t>
  </si>
  <si>
    <t>Certifications of Chief
  Executive Officer and Principal Financial Officer under Section 906 of the
  Sarbanes- Oxley Act of 2002.</t>
  </si>
  <si>
    <t xml:space="preserve">  Exhibit
10.2 </t>
  </si>
  <si>
    <t>SECTION</t>
  </si>
  <si>
    <t>PAGE</t>
  </si>
  <si>
    <t>PREMISES</t>
  </si>
  <si>
    <t>LEASE TERM</t>
  </si>
  <si>
    <t>RENT</t>
  </si>
  <si>
    <t>FIXED RENT AND ADDITIONAL RENT</t>
  </si>
  <si>
    <t>LATE PAYMENT</t>
  </si>
  <si>
    <t>REAL ESTATE TAXES</t>
  </si>
  <si>
    <t>TAX YEAR AND TAXES</t>
  </si>
  <si>
    <t>PAYMENT OF TAXES</t>
  </si>
  <si>
    <t>REFUND SHARING</t>
  </si>
  <si>
    <t>ABATEMENT INITIATED BY TENANT</t>
  </si>
  <si>
    <t>OPERATING EXPENSES</t>
  </si>
  <si>
    <t>PAYMENT OF OPERATING EXPENSES; DEFINITIONS</t>
  </si>
  <si>
    <t>CERTAIN DEFINITIONS</t>
  </si>
  <si>
    <t>ESTIMATED PAYMENTS</t>
  </si>
  <si>
    <t>TENANTS RIGHT TO REVIEW</t>
  </si>
  <si>
    <t>UTILITIES AND OTHER SERVICES</t>
  </si>
  <si>
    <t>UTILITIES</t>
  </si>
  <si>
    <t>WATER</t>
  </si>
  <si>
    <t>BUSINESS DAYS AND BUSINESS HOURS</t>
  </si>
  <si>
    <t>SECURITY</t>
  </si>
  <si>
    <t>CAFETERIA</t>
  </si>
  <si>
    <t>SECURITY DEPOSIT; LETTER OF CREDIT</t>
  </si>
  <si>
    <t>SECURITY DEPOSIT</t>
  </si>
  <si>
    <t>LETTER OF CREDIT</t>
  </si>
  <si>
    <t>USE OF PREMISES</t>
  </si>
  <si>
    <t>PERMITTED USES</t>
  </si>
  <si>
    <t>PROHIBITED USES</t>
  </si>
  <si>
    <t>HAZARDOUS MATERIALS</t>
  </si>
  <si>
    <t>COMPLIANCE WITH LEGAL AND INSURANCE REQUIREMENTS</t>
  </si>
  <si>
    <t>INDEMNIFICATION</t>
  </si>
  <si>
    <t>CONSTRUCTION</t>
  </si>
  <si>
    <t>LANDLORDS WORK</t>
  </si>
  <si>
    <t>TENANTS WORK</t>
  </si>
  <si>
    <t>QUALITY AND
  PERFORMANCE OF WORK</t>
  </si>
  <si>
    <t>CONSTRUCTION
  ALLOWANCE</t>
  </si>
  <si>
    <t>CONVERSION OF
  CONSTRUCTION ALLOWANCE</t>
  </si>
  <si>
    <t>INTENTIONALLY
  DELETED</t>
  </si>
  <si>
    <t>MANAGEMENT FEE</t>
  </si>
  <si>
    <t>COMPLETION OF
  TENANTS WORK</t>
  </si>
  <si>
    <t>ALTERATIONS,
  ADDITIONS OR IMPROVEMENTS BY TENANT</t>
  </si>
  <si>
    <t>ALTERATIONS BY
  TENANT</t>
  </si>
  <si>
    <t>ADDITIONAL
  COVENANTS REGARDING ALTERATIONS</t>
  </si>
  <si>
    <t>REMOVAL OF
  ALTERATIONS</t>
  </si>
  <si>
    <t>TENANT
  MAINTENANCE AND REPAIR</t>
  </si>
  <si>
    <t>LANDLORD
  MAINTENANCE AND REPAIR</t>
  </si>
  <si>
    <t>ASSIGNMENT AND
  SUBLETTING</t>
  </si>
  <si>
    <t>PROPOSED
  SUBTENANTS AND ASSIGNEES</t>
  </si>
  <si>
    <t>ADVERTISING</t>
  </si>
  <si>
    <t>RIGHT TO SHARE
  PROFITS</t>
  </si>
  <si>
    <t>RIGHT TO
  RECAPTURE</t>
  </si>
  <si>
    <t>TENANTS
  ASSIGNMENT/SUBLET NOTICE</t>
  </si>
  <si>
    <t>LEGAL AND
  ADMINISTRATIVE COSTS</t>
  </si>
  <si>
    <t>ASSIGNMENT AND
  SUBLETTING TO A BIOTECH AFFILIATED ENTITY</t>
  </si>
  <si>
    <t>ACCEPTANCE OF
  RENT; NEW DIRECTORY NAME</t>
  </si>
  <si>
    <t>ACCEPTANCE OF
  RENT AND/OR NEW DIRECTORY NAME</t>
  </si>
  <si>
    <t>RIGHT TO REMOVE
  NEW DIRECTORY NAME</t>
  </si>
  <si>
    <t>EMINENT DOMAIN</t>
  </si>
  <si>
    <t>TERMINATION UPON
  TAKING OF WHOLE</t>
  </si>
  <si>
    <t>TERMINATION UPON
  PARTIAL TAKING</t>
  </si>
  <si>
    <t>RESTORATION OR
  TERMINATION UPON PARTIAL TAKING</t>
  </si>
  <si>
    <t>APPORTIONMENT OF
  AWARD</t>
  </si>
  <si>
    <t>APPORTIONMENT OF
  RENT</t>
  </si>
  <si>
    <t>DUTY TO
  ARBITRATE</t>
  </si>
  <si>
    <t>FIRE OR OTHER
  CASUALTY</t>
  </si>
  <si>
    <t>INSURANCE; WAIVER OF SUBROGATION</t>
  </si>
  <si>
    <t>TENANTS INSURANCE</t>
  </si>
  <si>
    <t>INSURANCE DURING CONSTRUCTION</t>
  </si>
  <si>
    <t>WAIVER OF SUBROGATION</t>
  </si>
  <si>
    <t>LANDLORDS INSURANCE</t>
  </si>
  <si>
    <t>INSPECTION; ACCESS; CHANGES IN BUILDING FACILITIES</t>
  </si>
  <si>
    <t>DEFAULT</t>
  </si>
  <si>
    <t>LANDLORDS RIGHTS AND REMEDIES</t>
  </si>
  <si>
    <t>LANDLORDS REMEDIES</t>
  </si>
  <si>
    <t>INJUNCTION</t>
  </si>
  <si>
    <t>WAIVER OF REDEMPTION</t>
  </si>
  <si>
    <t>NOT EXCLUSIVE RIGHT</t>
  </si>
  <si>
    <t>EXPENSES</t>
  </si>
  <si>
    <t>LANDLORDS RIGHT TO CURE TENANTS DEFAULT</t>
  </si>
  <si>
    <t>ESTOPPELS</t>
  </si>
  <si>
    <t>TENANT ESTOPPEL CERTIFICATE</t>
  </si>
  <si>
    <t>LANDLORD ESTOPPEL CERTIFICATE</t>
  </si>
  <si>
    <t>SUBORDINATION, NON-DISTURBANCE AND ATTORNMENT
  AGREEMENT</t>
  </si>
  <si>
    <t>CONDOMINIUM CONVERSION CONTINGENCY</t>
  </si>
  <si>
    <t>FINANCIAL STATEMENTS</t>
  </si>
  <si>
    <t>HOLDING OVER</t>
  </si>
  <si>
    <t>YIELD UP</t>
  </si>
  <si>
    <t>COVENANT</t>
  </si>
  <si>
    <t>TENANTS REMOVAL OBLIGATION</t>
  </si>
  <si>
    <t>CERTAIN RIGHTS OF LANDLORD</t>
  </si>
  <si>
    <t>PERSONAL PROPERTY TAXES</t>
  </si>
  <si>
    <t>BROKERS</t>
  </si>
  <si>
    <t>NOTICES</t>
  </si>
  <si>
    <t>MISCELLANEOUS</t>
  </si>
  <si>
    <t>AUTHORITY</t>
  </si>
  <si>
    <t>SUCCESSORS AND ASSIGNS</t>
  </si>
  <si>
    <t>WAIVERS</t>
  </si>
  <si>
    <t>WAIVER OF TRIAL BY JURY</t>
  </si>
  <si>
    <t>LIMITATION OF LANDLORDS LIABILITIES</t>
  </si>
  <si>
    <t>TIME OF THE ESSENCE</t>
  </si>
  <si>
    <t>SEVERABILITY</t>
  </si>
  <si>
    <t>HEADINGS AND TERMS</t>
  </si>
  <si>
    <t>LEASE NOT BINDING UNTIL EXECUTED AND DELIVERED</t>
  </si>
  <si>
    <t>COUNTERPARTS</t>
  </si>
  <si>
    <t>AMENDMENT AND MODIFICATION</t>
  </si>
  <si>
    <t>GOVERNING LAW</t>
  </si>
  <si>
    <t>CROSS-DEFAULT</t>
  </si>
  <si>
    <t>PARKING</t>
  </si>
  <si>
    <t>SIGNAGE</t>
  </si>
  <si>
    <t>RIGHT OF FIRST OFFER</t>
  </si>
  <si>
    <t>EXTENSION OPTION</t>
  </si>
  <si>
    <t>FAIR MARKET RENTAL</t>
  </si>
  <si>
    <t>FAIR MARKET RENTAL DURING ANY EXTENSION TERM</t>
  </si>
  <si>
    <t>ARBITRATION</t>
  </si>
  <si>
    <t>ANCILLARY SPACE</t>
  </si>
  <si>
    <t>BUILDING RULES AND REGULATIONS</t>
  </si>
  <si>
    <t>LANDLORD REPRESENTATION</t>
  </si>
  <si>
    <t>EXHIBITS AND ADDENDA</t>
  </si>
  <si>
    <t>EXHIBIT A LEGAL DESCRIPTION</t>
  </si>
  <si>
    <t>A-1</t>
  </si>
  <si>
    <t>EXHIBIT B PREMISES</t>
  </si>
  <si>
    <t>B-1</t>
  </si>
  <si>
    <t>EXHIBIT C FIXED RENT</t>
  </si>
  <si>
    <t>C-1</t>
  </si>
  <si>
    <t>EXHIBIT D PROVISIONS REGARDING ADDITIONAL RENT</t>
  </si>
  <si>
    <t>D-1</t>
  </si>
  <si>
    <t>EXHIBIT E FORM OF COMMENCEMENT DATE CERTIFICATE</t>
  </si>
  <si>
    <t>E-1</t>
  </si>
  <si>
    <t>EXHIBIT F BUILDING RULES AND REGULATIONS</t>
  </si>
  <si>
    <t>F-1</t>
  </si>
  <si>
    <t>EXHIBIT G FORM OF TENANT ESTOPPEL CERTIFICATE</t>
  </si>
  <si>
    <t>G-1</t>
  </si>
  <si>
    <t>EXHIBIT H FORM OF SUBORDINATION, NON-DISTURBANCE
  AND ATTORNMENT AGREEMENT</t>
  </si>
  <si>
    <t>H-1</t>
  </si>
  <si>
    <t>EXHIBIT I DRAFT LETTER OF CREDIT</t>
  </si>
  <si>
    <t>I-1</t>
  </si>
  <si>
    <t>EXHIBIT J BASE BUILDING SPECIFICATIONS</t>
  </si>
  <si>
    <t>J-1</t>
  </si>
  <si>
    <t>EXHIBIT K TENANT DESIGN MANUAL</t>
  </si>
  <si>
    <t>K-1</t>
  </si>
  <si>
    <t>EXHIBIT L TENANT PLANS</t>
  </si>
  <si>
    <t>L-1</t>
  </si>
  <si>
    <t>EXHIBIT M PERMITTED HAZARDOUS MATERIALS AND
  PROTOCOL</t>
  </si>
  <si>
    <t>M-1</t>
  </si>
  <si>
    <t>EXHIBIT N INTENTIONALLY DELETED</t>
  </si>
  <si>
    <t>N-1</t>
  </si>
  <si>
    <t>EXHIBIT O TENANTS CORPORATE LOGO</t>
  </si>
  <si>
    <t>O-1</t>
  </si>
  <si>
    <t>If to Landlord:</t>
  </si>
  <si>
    <t>Intercontinental Fund III 830 Winter Street, LLC
  c/o Intercontinental Management Corp.
  1270 Soldiers Field Road
  Boston, MA 02135
  ATTN: Scott Kelly</t>
  </si>
  <si>
    <t>With a copy to:</t>
  </si>
  <si>
    <t>Bradley &amp; Associates
  1270 Soldiers Field Road
  Boston, MA 02135
  ATTN: James M. Bradley, Esq.</t>
  </si>
  <si>
    <t>If to Tenant before the Rent Commencement
  Date:</t>
  </si>
  <si>
    <t>ImmunoGen, Inc.
  128 Sidney Street
  Cambridge, MA 2139
  ATTN: Chief Financial Officer</t>
  </si>
  <si>
    <t>If to Tenant after the Rent Commencement
  Date:</t>
  </si>
  <si>
    <t>ImmunoGen, Inc.
  830 Winter Street
  Waltham, MA 02451
  ATTN: Chief Financial Officer</t>
  </si>
  <si>
    <t>Looney, Cohen, Reagan &amp; Aisenberg LLP
  33 Broad Street
  Boston, MA 02109
  ATTN: James H. Cohen, Esq.</t>
  </si>
  <si>
    <t xml:space="preserve">  Tenant shall pay Fixed Rent for the  Lease
Term  as follows: </t>
  </si>
  <si>
    <t>FIXED RENT FOR PREMISES</t>
  </si>
  <si>
    <t>RSF (Basement pH Room)</t>
  </si>
  <si>
    <t>+</t>
  </si>
  <si>
    <t>RSF (Basement Waste Room)</t>
  </si>
  <si>
    <t>RSF (First Floor)</t>
  </si>
  <si>
    <t>RSF (Second Floor)</t>
  </si>
  <si>
    <t>RSF</t>
  </si>
  <si>
    <t>(Third Floor)</t>
  </si>
  <si>
    <t>RSF TOTAL</t>
  </si>
  <si>
    <t>Period</t>
  </si>
  <si>
    <t>Annual
  Fixed Rent</t>
  </si>
  <si>
    <t>Monthly
  Fixed Rent</t>
  </si>
  <si>
    <t>Per RSF</t>
  </si>
  <si>
    <t>Lease Commencement Date
   day before Rent Commencement Date</t>
  </si>
  <si>
    <t>N/A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</si>
  <si>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</si>
  <si>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</si>
  <si>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</si>
  <si>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</si>
  <si>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</si>
  <si>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</si>
  <si>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</si>
  <si>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</si>
  <si>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</si>
  <si>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</si>
  <si>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</si>
  <si>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</si>
  <si>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 xml:space="preserve">  EXHIBIT
31.1 </t>
  </si>
  <si>
    <t>/s/ Mitchel Sayare</t>
  </si>
  <si>
    <t>Mitchel Sayare</t>
  </si>
  <si>
    <t>Chairman of the Board
  of Directors,</t>
  </si>
  <si>
    <t>Chief Executive Officer
  and President</t>
  </si>
  <si>
    <t xml:space="preserve">  EXHIBIT
31.2 </t>
  </si>
  <si>
    <t>/s/ Daniel M. Junius</t>
  </si>
  <si>
    <t>Daniel M. Junius</t>
  </si>
  <si>
    <t>Executive Vice President and Chief Financial Officer</t>
  </si>
  <si>
    <t xml:space="preserve">  EXHIBIT 32 </t>
  </si>
  <si>
    <t>Dated: November 7, 2007</t>
  </si>
  <si>
    <t>/s/
  MITCHEL SAYARE</t>
  </si>
  <si>
    <t>Mitchel
  Sayare</t>
  </si>
  <si>
    <t>Chairman
  of the Board of Directors,
  Chief Executive Officer and President</t>
  </si>
  <si>
    <t>/s/
  DANIEL M. JUNIUS</t>
  </si>
  <si>
    <t>Daniel
  M. Junius</t>
  </si>
  <si>
    <t>Executive
  Vice President and Chief Financial Officer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</si>
</sst>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#,##0"/>
    <numFmt numFmtId="167" formatCode="_(\$* #,##0_);_(\$* \(#,##0\);_(\$* \-_);_(@_)"/>
    <numFmt numFmtId="168" formatCode="\(#,##0_);[RED]\(#,##0\)"/>
    <numFmt numFmtId="169" formatCode="&quot;($&quot;#,##0_);[RED]&quot;($&quot;#,##0\)"/>
    <numFmt numFmtId="170" formatCode="&quot;($&quot;#,##0.00_);[RED]&quot;($&quot;#,##0.00\)"/>
    <numFmt numFmtId="171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/>
    </xf>
    <xf numFmtId="167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4" fontId="2" fillId="0" borderId="0" xfId="0" applyFont="1" applyBorder="1" applyAlignment="1">
      <alignment horizontal="right"/>
    </xf>
    <xf numFmtId="164" fontId="0" fillId="0" borderId="0" xfId="0" applyBorder="1" applyAlignment="1">
      <alignment horizontal="right"/>
    </xf>
    <xf numFmtId="164" fontId="2" fillId="0" borderId="0" xfId="0" applyFont="1" applyAlignment="1">
      <alignment horizontal="center" wrapText="1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64" fontId="0" fillId="0" borderId="0" xfId="0" applyAlignment="1">
      <alignment horizontal="right"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wrapText="1"/>
    </xf>
    <xf numFmtId="164" fontId="2" fillId="0" borderId="0" xfId="0" applyFont="1" applyAlignment="1">
      <alignment horizontal="right"/>
    </xf>
    <xf numFmtId="166" fontId="2" fillId="0" borderId="0" xfId="0" applyNumberFormat="1" applyFont="1" applyAlignment="1">
      <alignment horizontal="right"/>
    </xf>
    <xf numFmtId="171" fontId="0" fillId="0" borderId="0" xfId="0" applyNumberFormat="1" applyBorder="1" applyAlignment="1">
      <alignment horizontal="right"/>
    </xf>
    <xf numFmtId="164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96.8515625" style="0" customWidth="1"/>
    <col min="4" max="4" width="8.7109375" style="0" customWidth="1"/>
    <col min="5" max="5" width="11.7109375" style="0" customWidth="1"/>
    <col min="6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1:5" ht="15">
      <c r="A4" s="2" t="s">
        <v>1</v>
      </c>
      <c r="B4" s="3"/>
      <c r="C4" s="2"/>
      <c r="D4" s="3"/>
      <c r="E4" s="2" t="s">
        <v>2</v>
      </c>
    </row>
    <row r="5" spans="1:5" ht="15">
      <c r="A5" s="2"/>
      <c r="B5" s="4"/>
      <c r="C5" s="2" t="s">
        <v>3</v>
      </c>
      <c r="D5" s="4"/>
      <c r="E5" s="4"/>
    </row>
    <row r="6" spans="1:3" ht="15">
      <c r="A6" s="5">
        <v>1</v>
      </c>
      <c r="C6" s="6" t="s">
        <v>4</v>
      </c>
    </row>
    <row r="7" ht="15">
      <c r="A7" s="3"/>
    </row>
    <row r="8" spans="1:5" ht="15">
      <c r="A8" s="3" t="s">
        <v>5</v>
      </c>
      <c r="C8" s="6" t="s">
        <v>6</v>
      </c>
      <c r="E8" s="7">
        <v>3</v>
      </c>
    </row>
    <row r="9" spans="1:5" ht="15">
      <c r="A9" s="3"/>
      <c r="E9" s="3"/>
    </row>
    <row r="10" spans="1:5" ht="15">
      <c r="A10" s="3" t="s">
        <v>7</v>
      </c>
      <c r="C10" s="6" t="s">
        <v>8</v>
      </c>
      <c r="E10" s="7">
        <v>4</v>
      </c>
    </row>
    <row r="11" spans="1:5" ht="15">
      <c r="A11" s="3"/>
      <c r="E11" s="3"/>
    </row>
    <row r="12" spans="1:5" ht="15">
      <c r="A12" s="3" t="s">
        <v>9</v>
      </c>
      <c r="C12" s="6" t="s">
        <v>10</v>
      </c>
      <c r="E12" s="7">
        <v>5</v>
      </c>
    </row>
    <row r="13" spans="1:5" ht="15">
      <c r="A13" s="3"/>
      <c r="E13" s="3"/>
    </row>
    <row r="14" spans="1:5" ht="15">
      <c r="A14" s="3" t="s">
        <v>11</v>
      </c>
      <c r="C14" s="6" t="s">
        <v>12</v>
      </c>
      <c r="E14" s="7">
        <v>6</v>
      </c>
    </row>
    <row r="15" spans="1:5" ht="15">
      <c r="A15" s="3"/>
      <c r="E15" s="3"/>
    </row>
    <row r="16" spans="1:5" ht="15">
      <c r="A16" s="5">
        <v>2</v>
      </c>
      <c r="C16" s="6" t="s">
        <v>13</v>
      </c>
      <c r="E16" s="7">
        <v>13</v>
      </c>
    </row>
    <row r="17" spans="1:5" ht="15">
      <c r="A17" s="3"/>
      <c r="E17" s="3"/>
    </row>
    <row r="18" spans="1:5" ht="15">
      <c r="A18" s="5">
        <v>3</v>
      </c>
      <c r="C18" s="6" t="s">
        <v>14</v>
      </c>
      <c r="E18" s="7">
        <v>23</v>
      </c>
    </row>
    <row r="19" spans="1:5" ht="15">
      <c r="A19" s="3"/>
      <c r="E19" s="3"/>
    </row>
    <row r="20" spans="1:5" ht="15">
      <c r="A20" s="5">
        <v>4</v>
      </c>
      <c r="C20" s="6" t="s">
        <v>15</v>
      </c>
      <c r="E20" s="7">
        <v>23</v>
      </c>
    </row>
    <row r="21" spans="1:5" ht="15">
      <c r="A21" s="3"/>
      <c r="E21" s="3"/>
    </row>
    <row r="22" spans="1:5" ht="15">
      <c r="A22" s="2"/>
      <c r="B22" s="4"/>
      <c r="C22" s="2" t="s">
        <v>16</v>
      </c>
      <c r="E22" s="7">
        <v>24</v>
      </c>
    </row>
    <row r="23" spans="1:5" ht="15">
      <c r="A23" s="3"/>
      <c r="E23" s="3"/>
    </row>
    <row r="24" spans="1:5" ht="15">
      <c r="A24" s="5">
        <v>1</v>
      </c>
      <c r="C24" s="6" t="s">
        <v>17</v>
      </c>
      <c r="E24" s="7">
        <v>24</v>
      </c>
    </row>
    <row r="25" spans="1:5" ht="15">
      <c r="A25" s="3"/>
      <c r="E25" s="3"/>
    </row>
    <row r="26" spans="1:5" ht="15">
      <c r="A26" s="3" t="s">
        <v>18</v>
      </c>
      <c r="C26" s="6" t="s">
        <v>19</v>
      </c>
      <c r="E26" s="7">
        <v>24</v>
      </c>
    </row>
    <row r="27" spans="1:5" ht="15">
      <c r="A27" s="3"/>
      <c r="E27" s="3"/>
    </row>
    <row r="28" spans="1:5" ht="15">
      <c r="A28" s="5">
        <v>2</v>
      </c>
      <c r="C28" s="6" t="s">
        <v>20</v>
      </c>
      <c r="E28" s="7">
        <v>24</v>
      </c>
    </row>
    <row r="29" spans="1:5" ht="15">
      <c r="A29" s="3"/>
      <c r="E29" s="3"/>
    </row>
    <row r="30" spans="1:5" ht="15">
      <c r="A30" s="5">
        <v>3</v>
      </c>
      <c r="C30" s="6" t="s">
        <v>21</v>
      </c>
      <c r="E30" s="7">
        <v>24</v>
      </c>
    </row>
    <row r="31" spans="1:5" ht="15">
      <c r="A31" s="3"/>
      <c r="E31" s="3"/>
    </row>
    <row r="32" spans="1:5" ht="15">
      <c r="A32" s="5">
        <v>4</v>
      </c>
      <c r="C32" s="6" t="s">
        <v>22</v>
      </c>
      <c r="E32" s="7">
        <v>24</v>
      </c>
    </row>
    <row r="33" spans="1:5" ht="15">
      <c r="A33" s="3"/>
      <c r="E33" s="3"/>
    </row>
    <row r="34" spans="1:5" ht="15">
      <c r="A34" s="5">
        <v>5</v>
      </c>
      <c r="C34" s="6" t="s">
        <v>23</v>
      </c>
      <c r="E34" s="7">
        <v>24</v>
      </c>
    </row>
    <row r="35" spans="1:5" ht="15">
      <c r="A35" s="3"/>
      <c r="E35" s="3"/>
    </row>
    <row r="36" spans="1:5" ht="15">
      <c r="A36" s="5">
        <v>6</v>
      </c>
      <c r="C36" t="s">
        <v>24</v>
      </c>
      <c r="E36" s="7">
        <v>24</v>
      </c>
    </row>
    <row r="37" spans="1:5" ht="15">
      <c r="A37" s="3"/>
      <c r="E37" s="3"/>
    </row>
    <row r="38" spans="1:5" ht="15">
      <c r="A38" s="3"/>
      <c r="C38" t="s">
        <v>25</v>
      </c>
      <c r="E38" s="7">
        <v>25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16384" width="8.7109375" style="0" customWidth="1"/>
  </cols>
  <sheetData>
    <row r="2" spans="1:8" ht="15" customHeight="1">
      <c r="A2" s="2"/>
      <c r="B2" s="2"/>
      <c r="C2" s="8" t="s">
        <v>136</v>
      </c>
      <c r="D2" s="8"/>
      <c r="E2" s="8"/>
      <c r="F2" s="8"/>
      <c r="G2" s="8"/>
      <c r="H2" s="2"/>
    </row>
    <row r="3" spans="1:8" ht="15">
      <c r="A3" s="2"/>
      <c r="B3" s="2"/>
      <c r="C3" s="9" t="s">
        <v>61</v>
      </c>
      <c r="D3" s="9"/>
      <c r="E3" s="2"/>
      <c r="F3" s="9" t="s">
        <v>62</v>
      </c>
      <c r="G3" s="9"/>
      <c r="H3" s="2"/>
    </row>
    <row r="4" spans="1:7" ht="15">
      <c r="A4" t="s">
        <v>137</v>
      </c>
      <c r="C4" s="13"/>
      <c r="D4" s="13"/>
      <c r="F4" s="13"/>
      <c r="G4" s="13"/>
    </row>
    <row r="5" spans="1:7" ht="15">
      <c r="A5" t="s">
        <v>144</v>
      </c>
      <c r="C5" s="10">
        <v>108</v>
      </c>
      <c r="D5" s="10"/>
      <c r="F5" s="10">
        <v>100</v>
      </c>
      <c r="G5" s="10"/>
    </row>
    <row r="6" spans="1:7" ht="15">
      <c r="A6" t="s">
        <v>138</v>
      </c>
      <c r="C6" s="11">
        <v>709</v>
      </c>
      <c r="D6" s="11"/>
      <c r="F6" s="11">
        <v>600</v>
      </c>
      <c r="G6" s="11"/>
    </row>
    <row r="7" spans="1:7" ht="15">
      <c r="A7" t="s">
        <v>139</v>
      </c>
      <c r="C7" s="11">
        <v>38</v>
      </c>
      <c r="D7" s="11"/>
      <c r="F7" s="11">
        <v>22</v>
      </c>
      <c r="G7" s="11"/>
    </row>
    <row r="8" spans="1:7" ht="15">
      <c r="A8" t="s">
        <v>140</v>
      </c>
      <c r="C8" s="11">
        <v>42</v>
      </c>
      <c r="D8" s="11"/>
      <c r="F8" s="11">
        <v>38</v>
      </c>
      <c r="G8" s="11"/>
    </row>
    <row r="9" spans="1:7" ht="15">
      <c r="A9" t="s">
        <v>141</v>
      </c>
      <c r="C9" s="13" t="s">
        <v>86</v>
      </c>
      <c r="D9" s="13"/>
      <c r="F9" s="11">
        <v>38</v>
      </c>
      <c r="G9" s="11"/>
    </row>
    <row r="10" spans="1:7" ht="15">
      <c r="A10" t="s">
        <v>142</v>
      </c>
      <c r="C10" s="11">
        <v>3291</v>
      </c>
      <c r="D10" s="11"/>
      <c r="F10" s="11">
        <v>390</v>
      </c>
      <c r="G10" s="11"/>
    </row>
    <row r="11" spans="1:7" ht="15">
      <c r="A11" t="s">
        <v>145</v>
      </c>
      <c r="C11" s="13" t="s">
        <v>86</v>
      </c>
      <c r="D11" s="13"/>
      <c r="F11" s="11">
        <v>218</v>
      </c>
      <c r="G11" s="11"/>
    </row>
    <row r="12" spans="1:7" ht="15">
      <c r="A12" t="s">
        <v>113</v>
      </c>
      <c r="C12" s="10">
        <v>4188</v>
      </c>
      <c r="D12" s="10"/>
      <c r="F12" s="10">
        <v>1406</v>
      </c>
      <c r="G12" s="10"/>
    </row>
  </sheetData>
  <sheetProtection selectLockedCells="1" selectUnlockedCells="1"/>
  <mergeCells count="21">
    <mergeCell ref="C2:G2"/>
    <mergeCell ref="C3:D3"/>
    <mergeCell ref="F3:G3"/>
    <mergeCell ref="C4:D4"/>
    <mergeCell ref="F4:G4"/>
    <mergeCell ref="C5:D5"/>
    <mergeCell ref="F5:G5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16384" width="8.7109375" style="0" customWidth="1"/>
  </cols>
  <sheetData>
    <row r="2" spans="1:6" ht="15" customHeight="1">
      <c r="A2" s="1" t="s">
        <v>146</v>
      </c>
      <c r="B2" s="1"/>
      <c r="C2" s="1"/>
      <c r="D2" s="1"/>
      <c r="E2" s="1"/>
      <c r="F2" s="1"/>
    </row>
    <row r="4" spans="1:8" ht="15" customHeight="1">
      <c r="A4" s="3"/>
      <c r="B4" s="2"/>
      <c r="C4" s="8" t="s">
        <v>136</v>
      </c>
      <c r="D4" s="8"/>
      <c r="E4" s="8"/>
      <c r="F4" s="8"/>
      <c r="G4" s="8"/>
      <c r="H4" s="2"/>
    </row>
    <row r="5" spans="1:8" ht="15">
      <c r="A5" s="3"/>
      <c r="B5" s="2"/>
      <c r="C5" s="9" t="s">
        <v>61</v>
      </c>
      <c r="D5" s="9"/>
      <c r="E5" s="2"/>
      <c r="F5" s="9" t="s">
        <v>62</v>
      </c>
      <c r="G5" s="9"/>
      <c r="H5" s="2"/>
    </row>
    <row r="6" spans="1:7" ht="15">
      <c r="A6" t="s">
        <v>147</v>
      </c>
      <c r="C6" s="13"/>
      <c r="D6" s="13"/>
      <c r="F6" s="13"/>
      <c r="G6" s="13"/>
    </row>
    <row r="7" spans="1:7" ht="15">
      <c r="A7" t="s">
        <v>148</v>
      </c>
      <c r="B7" s="4"/>
      <c r="C7" s="10">
        <v>3804</v>
      </c>
      <c r="D7" s="10"/>
      <c r="F7" s="10">
        <v>3674</v>
      </c>
      <c r="G7" s="10"/>
    </row>
    <row r="8" spans="1:7" ht="15">
      <c r="A8" t="s">
        <v>149</v>
      </c>
      <c r="B8" s="4"/>
      <c r="C8" s="11">
        <v>1685</v>
      </c>
      <c r="D8" s="11"/>
      <c r="F8" s="11">
        <v>1927</v>
      </c>
      <c r="G8" s="11"/>
    </row>
    <row r="9" spans="1:7" ht="15">
      <c r="A9" t="s">
        <v>150</v>
      </c>
      <c r="B9" s="4"/>
      <c r="C9" s="11">
        <v>1487</v>
      </c>
      <c r="D9" s="11"/>
      <c r="F9" s="11">
        <v>1311</v>
      </c>
      <c r="G9" s="11"/>
    </row>
    <row r="10" spans="1:7" ht="15">
      <c r="A10" t="s">
        <v>151</v>
      </c>
      <c r="B10" s="4"/>
      <c r="C10" s="11">
        <v>2129</v>
      </c>
      <c r="D10" s="11"/>
      <c r="F10" s="11">
        <v>4504</v>
      </c>
      <c r="G10" s="11"/>
    </row>
    <row r="11" spans="2:7" ht="15">
      <c r="B11" s="4"/>
      <c r="C11" s="13"/>
      <c r="D11" s="13"/>
      <c r="F11" s="13"/>
      <c r="G11" s="13"/>
    </row>
    <row r="12" spans="1:7" ht="15">
      <c r="A12" s="4" t="s">
        <v>152</v>
      </c>
      <c r="B12" s="4"/>
      <c r="C12" s="10">
        <v>9105</v>
      </c>
      <c r="D12" s="10"/>
      <c r="F12" s="10">
        <v>11416</v>
      </c>
      <c r="G12" s="10"/>
    </row>
  </sheetData>
  <sheetProtection selectLockedCells="1" selectUnlockedCells="1"/>
  <mergeCells count="18">
    <mergeCell ref="A2:F2"/>
    <mergeCell ref="C4:G4"/>
    <mergeCell ref="C5:D5"/>
    <mergeCell ref="F5:G5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16384" width="8.7109375" style="0" customWidth="1"/>
  </cols>
  <sheetData>
    <row r="2" spans="1:6" ht="15" customHeight="1">
      <c r="A2" s="1" t="s">
        <v>153</v>
      </c>
      <c r="B2" s="1"/>
      <c r="C2" s="1"/>
      <c r="D2" s="1"/>
      <c r="E2" s="1"/>
      <c r="F2" s="1"/>
    </row>
    <row r="4" spans="1:8" ht="15">
      <c r="A4" s="2"/>
      <c r="B4" s="2"/>
      <c r="C4" s="9" t="s">
        <v>154</v>
      </c>
      <c r="D4" s="9"/>
      <c r="E4" s="9"/>
      <c r="F4" s="9"/>
      <c r="G4" s="9"/>
      <c r="H4" s="2"/>
    </row>
    <row r="5" spans="1:8" ht="15">
      <c r="A5" s="2"/>
      <c r="B5" s="2"/>
      <c r="C5" s="9" t="s">
        <v>61</v>
      </c>
      <c r="D5" s="9"/>
      <c r="E5" s="2"/>
      <c r="F5" s="9" t="s">
        <v>62</v>
      </c>
      <c r="G5" s="9"/>
      <c r="H5" s="2"/>
    </row>
    <row r="6" spans="1:8" ht="15">
      <c r="A6" s="2"/>
      <c r="B6" s="2"/>
      <c r="C6" s="9" t="s">
        <v>155</v>
      </c>
      <c r="D6" s="9"/>
      <c r="E6" s="9"/>
      <c r="F6" s="9"/>
      <c r="G6" s="9"/>
      <c r="H6" s="2"/>
    </row>
    <row r="7" spans="1:7" ht="15">
      <c r="A7" t="s">
        <v>156</v>
      </c>
      <c r="C7" s="10">
        <v>53603</v>
      </c>
      <c r="D7" s="10"/>
      <c r="F7" s="10">
        <v>70276</v>
      </c>
      <c r="G7" s="10"/>
    </row>
    <row r="8" spans="1:7" ht="15">
      <c r="A8" t="s">
        <v>157</v>
      </c>
      <c r="C8" s="11">
        <v>53962</v>
      </c>
      <c r="D8" s="11"/>
      <c r="F8" s="11">
        <v>68314</v>
      </c>
      <c r="G8" s="11"/>
    </row>
    <row r="9" spans="1:7" ht="15">
      <c r="A9" t="s">
        <v>158</v>
      </c>
      <c r="C9" s="11">
        <v>58061</v>
      </c>
      <c r="D9" s="11"/>
      <c r="F9" s="11">
        <v>66985</v>
      </c>
      <c r="G9" s="11"/>
    </row>
    <row r="10" spans="1:7" ht="15">
      <c r="A10" t="s">
        <v>159</v>
      </c>
      <c r="C10" s="15">
        <v>-5844</v>
      </c>
      <c r="D10" s="15"/>
      <c r="F10" s="15">
        <v>-4558</v>
      </c>
      <c r="G10" s="15"/>
    </row>
    <row r="11" spans="1:7" ht="15">
      <c r="A11" t="s">
        <v>160</v>
      </c>
      <c r="C11" s="11">
        <v>21343</v>
      </c>
      <c r="D11" s="11"/>
      <c r="F11" s="11">
        <v>5995</v>
      </c>
      <c r="G11" s="11"/>
    </row>
    <row r="12" spans="1:7" ht="15">
      <c r="A12" t="s">
        <v>161</v>
      </c>
      <c r="C12" s="11">
        <v>171</v>
      </c>
      <c r="D12" s="11"/>
      <c r="F12" s="11">
        <v>26</v>
      </c>
      <c r="G12" s="11"/>
    </row>
  </sheetData>
  <sheetProtection selectLockedCells="1" selectUnlockedCells="1"/>
  <mergeCells count="17">
    <mergeCell ref="A2:F2"/>
    <mergeCell ref="C4:G4"/>
    <mergeCell ref="C5:D5"/>
    <mergeCell ref="F5:G5"/>
    <mergeCell ref="C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16384" width="8.7109375" style="0" customWidth="1"/>
  </cols>
  <sheetData>
    <row r="2" spans="1:6" ht="15" customHeight="1">
      <c r="A2" s="1" t="s">
        <v>162</v>
      </c>
      <c r="B2" s="1"/>
      <c r="C2" s="1"/>
      <c r="D2" s="1"/>
      <c r="E2" s="1"/>
      <c r="F2" s="1"/>
    </row>
    <row r="4" spans="1:4" ht="15">
      <c r="A4" t="s">
        <v>129</v>
      </c>
      <c r="C4" s="10">
        <v>3423</v>
      </c>
      <c r="D4" s="10"/>
    </row>
    <row r="5" spans="1:4" ht="15">
      <c r="A5" t="s">
        <v>130</v>
      </c>
      <c r="C5" s="11">
        <v>6341</v>
      </c>
      <c r="D5" s="11"/>
    </row>
    <row r="6" spans="1:4" ht="15">
      <c r="A6" t="s">
        <v>131</v>
      </c>
      <c r="C6" s="11">
        <v>6406</v>
      </c>
      <c r="D6" s="11"/>
    </row>
    <row r="7" spans="1:4" ht="15">
      <c r="A7" t="s">
        <v>132</v>
      </c>
      <c r="C7" s="11">
        <v>5979</v>
      </c>
      <c r="D7" s="11"/>
    </row>
    <row r="8" spans="1:4" ht="15">
      <c r="A8" t="s">
        <v>133</v>
      </c>
      <c r="C8" s="11">
        <v>4959</v>
      </c>
      <c r="D8" s="11"/>
    </row>
    <row r="9" spans="1:4" ht="15">
      <c r="A9" s="4" t="s">
        <v>134</v>
      </c>
      <c r="C9" s="10">
        <v>27108</v>
      </c>
      <c r="D9" s="10"/>
    </row>
  </sheetData>
  <sheetProtection selectLockedCells="1" selectUnlockedCells="1"/>
  <mergeCells count="7">
    <mergeCell ref="A2:F2"/>
    <mergeCell ref="C4:D4"/>
    <mergeCell ref="C5:D5"/>
    <mergeCell ref="C6:D6"/>
    <mergeCell ref="C7:D7"/>
    <mergeCell ref="C8:D8"/>
    <mergeCell ref="C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 customHeight="1">
      <c r="A2" s="1" t="s">
        <v>163</v>
      </c>
      <c r="B2" s="1"/>
      <c r="C2" s="1"/>
      <c r="D2" s="1"/>
      <c r="E2" s="1"/>
      <c r="F2" s="1"/>
    </row>
    <row r="4" spans="1:3" ht="15">
      <c r="A4" s="20">
        <v>10.1</v>
      </c>
      <c r="C4" s="6" t="s">
        <v>164</v>
      </c>
    </row>
    <row r="5" spans="1:3" ht="15">
      <c r="A5" s="20">
        <v>10.2</v>
      </c>
      <c r="C5" s="6" t="s">
        <v>165</v>
      </c>
    </row>
    <row r="6" spans="1:3" ht="15">
      <c r="A6" s="20">
        <v>31.1</v>
      </c>
      <c r="C6" s="6" t="s">
        <v>166</v>
      </c>
    </row>
    <row r="7" spans="1:3" ht="15">
      <c r="A7" s="20">
        <v>31.2</v>
      </c>
      <c r="C7" s="6" t="s">
        <v>167</v>
      </c>
    </row>
    <row r="8" spans="1:3" ht="15">
      <c r="A8" s="20">
        <v>32</v>
      </c>
      <c r="C8" s="6" t="s">
        <v>168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66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8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" t="s">
        <v>169</v>
      </c>
      <c r="B2" s="1"/>
      <c r="C2" s="1"/>
      <c r="D2" s="1"/>
      <c r="E2" s="1"/>
      <c r="F2" s="1"/>
    </row>
    <row r="4" spans="1:7" ht="15">
      <c r="A4" s="21" t="s">
        <v>170</v>
      </c>
      <c r="B4" s="21"/>
      <c r="C4" s="21"/>
      <c r="D4" s="21"/>
      <c r="E4" s="21"/>
      <c r="F4" s="2"/>
      <c r="G4" s="2" t="s">
        <v>171</v>
      </c>
    </row>
    <row r="5" spans="3:7" ht="15">
      <c r="C5" s="22"/>
      <c r="D5" s="22"/>
      <c r="E5" s="22"/>
      <c r="G5" s="19"/>
    </row>
    <row r="6" spans="1:7" ht="15">
      <c r="A6" s="20">
        <v>1</v>
      </c>
      <c r="C6" s="22" t="s">
        <v>172</v>
      </c>
      <c r="D6" s="22"/>
      <c r="E6" s="22"/>
      <c r="G6" s="18">
        <v>5</v>
      </c>
    </row>
    <row r="7" ht="15">
      <c r="G7" s="19"/>
    </row>
    <row r="8" spans="1:7" ht="15">
      <c r="A8" s="20">
        <v>2</v>
      </c>
      <c r="C8" s="22" t="s">
        <v>173</v>
      </c>
      <c r="D8" s="22"/>
      <c r="E8" s="22"/>
      <c r="G8" s="18">
        <v>5</v>
      </c>
    </row>
    <row r="9" ht="15">
      <c r="G9" s="19"/>
    </row>
    <row r="10" spans="1:7" ht="15">
      <c r="A10" s="20">
        <v>3</v>
      </c>
      <c r="C10" s="22" t="s">
        <v>174</v>
      </c>
      <c r="D10" s="22"/>
      <c r="E10" s="22"/>
      <c r="G10" s="18">
        <v>6</v>
      </c>
    </row>
    <row r="11" ht="15">
      <c r="G11" s="19"/>
    </row>
    <row r="12" spans="3:7" ht="15">
      <c r="C12" s="20">
        <v>3.1</v>
      </c>
      <c r="E12" t="s">
        <v>175</v>
      </c>
      <c r="G12" s="18">
        <v>6</v>
      </c>
    </row>
    <row r="13" ht="15">
      <c r="G13" s="19"/>
    </row>
    <row r="14" spans="3:7" ht="15">
      <c r="C14" s="20">
        <v>3.2</v>
      </c>
      <c r="E14" t="s">
        <v>176</v>
      </c>
      <c r="G14" s="18">
        <v>6</v>
      </c>
    </row>
    <row r="15" ht="15">
      <c r="G15" s="19"/>
    </row>
    <row r="16" spans="1:7" ht="15">
      <c r="A16" s="20">
        <v>4</v>
      </c>
      <c r="C16" s="22" t="s">
        <v>177</v>
      </c>
      <c r="D16" s="22"/>
      <c r="E16" s="22"/>
      <c r="G16" s="18">
        <v>6</v>
      </c>
    </row>
    <row r="17" ht="15">
      <c r="G17" s="19"/>
    </row>
    <row r="18" spans="3:7" ht="15">
      <c r="C18" s="20">
        <v>4.1</v>
      </c>
      <c r="E18" t="s">
        <v>178</v>
      </c>
      <c r="G18" s="18">
        <v>6</v>
      </c>
    </row>
    <row r="19" ht="15">
      <c r="G19" s="19"/>
    </row>
    <row r="20" spans="3:7" ht="15">
      <c r="C20" s="20">
        <v>4.2</v>
      </c>
      <c r="E20" t="s">
        <v>179</v>
      </c>
      <c r="G20" s="18">
        <v>7</v>
      </c>
    </row>
    <row r="21" ht="15">
      <c r="G21" s="19"/>
    </row>
    <row r="22" spans="3:7" ht="15">
      <c r="C22" s="20">
        <v>4.3</v>
      </c>
      <c r="E22" t="s">
        <v>180</v>
      </c>
      <c r="G22" s="18">
        <v>7</v>
      </c>
    </row>
    <row r="23" ht="15">
      <c r="G23" s="19"/>
    </row>
    <row r="24" spans="3:7" ht="15">
      <c r="C24" s="20">
        <v>4.4</v>
      </c>
      <c r="E24" t="s">
        <v>181</v>
      </c>
      <c r="G24" s="18">
        <v>7</v>
      </c>
    </row>
    <row r="25" ht="15">
      <c r="G25" s="19"/>
    </row>
    <row r="26" spans="1:7" ht="15">
      <c r="A26" s="20">
        <v>5</v>
      </c>
      <c r="C26" s="22" t="s">
        <v>182</v>
      </c>
      <c r="D26" s="22"/>
      <c r="E26" s="22"/>
      <c r="G26" s="18">
        <v>8</v>
      </c>
    </row>
    <row r="27" ht="15">
      <c r="G27" s="19"/>
    </row>
    <row r="28" spans="3:7" ht="15">
      <c r="C28" s="20">
        <v>5.1</v>
      </c>
      <c r="E28" t="s">
        <v>183</v>
      </c>
      <c r="G28" s="18">
        <v>8</v>
      </c>
    </row>
    <row r="29" ht="15">
      <c r="G29" s="19"/>
    </row>
    <row r="30" spans="3:7" ht="15">
      <c r="C30" s="20">
        <v>5.2</v>
      </c>
      <c r="E30" t="s">
        <v>184</v>
      </c>
      <c r="G30" s="18">
        <v>8</v>
      </c>
    </row>
    <row r="31" ht="15">
      <c r="G31" s="19"/>
    </row>
    <row r="32" spans="3:7" ht="15">
      <c r="C32" s="20">
        <v>5.3</v>
      </c>
      <c r="E32" t="s">
        <v>185</v>
      </c>
      <c r="G32" s="18">
        <v>9</v>
      </c>
    </row>
    <row r="33" ht="15">
      <c r="G33" s="19"/>
    </row>
    <row r="34" spans="3:7" ht="15">
      <c r="C34" s="20">
        <v>5.4</v>
      </c>
      <c r="E34" t="s">
        <v>186</v>
      </c>
      <c r="G34" s="18">
        <v>10</v>
      </c>
    </row>
    <row r="35" ht="15">
      <c r="G35" s="19"/>
    </row>
    <row r="36" spans="1:7" ht="15">
      <c r="A36" s="20">
        <v>6</v>
      </c>
      <c r="C36" s="22" t="s">
        <v>187</v>
      </c>
      <c r="D36" s="22"/>
      <c r="E36" s="22"/>
      <c r="G36" s="18">
        <v>10</v>
      </c>
    </row>
    <row r="37" ht="15">
      <c r="G37" s="19"/>
    </row>
    <row r="38" spans="3:7" ht="15">
      <c r="C38" s="20">
        <v>6.1</v>
      </c>
      <c r="E38" t="s">
        <v>188</v>
      </c>
      <c r="G38" s="18">
        <v>10</v>
      </c>
    </row>
    <row r="39" ht="15">
      <c r="G39" s="19"/>
    </row>
    <row r="40" spans="3:7" ht="15">
      <c r="C40" s="20">
        <v>6.2</v>
      </c>
      <c r="E40" t="s">
        <v>189</v>
      </c>
      <c r="G40" s="18">
        <v>11</v>
      </c>
    </row>
    <row r="41" ht="15">
      <c r="G41" s="19"/>
    </row>
    <row r="42" spans="3:7" ht="15">
      <c r="C42" s="20">
        <v>6.3</v>
      </c>
      <c r="E42" t="s">
        <v>190</v>
      </c>
      <c r="G42" s="18">
        <v>11</v>
      </c>
    </row>
    <row r="43" ht="15">
      <c r="G43" s="19"/>
    </row>
    <row r="44" spans="3:7" ht="15">
      <c r="C44" s="20">
        <v>6.4</v>
      </c>
      <c r="E44" t="s">
        <v>191</v>
      </c>
      <c r="G44" s="18">
        <v>11</v>
      </c>
    </row>
    <row r="45" ht="15">
      <c r="G45" s="19"/>
    </row>
    <row r="46" spans="3:7" ht="15">
      <c r="C46" s="20">
        <v>6.5</v>
      </c>
      <c r="E46" t="s">
        <v>192</v>
      </c>
      <c r="G46" s="18">
        <v>11</v>
      </c>
    </row>
    <row r="47" ht="15">
      <c r="G47" s="19"/>
    </row>
    <row r="48" spans="1:7" ht="15">
      <c r="A48" s="20">
        <v>7</v>
      </c>
      <c r="C48" s="22" t="s">
        <v>193</v>
      </c>
      <c r="D48" s="22"/>
      <c r="E48" s="22"/>
      <c r="G48" s="18">
        <v>12</v>
      </c>
    </row>
    <row r="49" ht="15">
      <c r="G49" s="19"/>
    </row>
    <row r="50" spans="3:7" ht="15">
      <c r="C50" s="20">
        <v>7.1</v>
      </c>
      <c r="E50" t="s">
        <v>194</v>
      </c>
      <c r="G50" s="18">
        <v>12</v>
      </c>
    </row>
    <row r="51" ht="15">
      <c r="G51" s="19"/>
    </row>
    <row r="52" spans="3:7" ht="15">
      <c r="C52" s="20">
        <v>7.2</v>
      </c>
      <c r="E52" t="s">
        <v>195</v>
      </c>
      <c r="G52" s="18">
        <v>13</v>
      </c>
    </row>
    <row r="53" ht="15">
      <c r="G53" s="19"/>
    </row>
    <row r="54" spans="1:7" ht="15">
      <c r="A54" s="20">
        <v>8</v>
      </c>
      <c r="C54" s="22" t="s">
        <v>196</v>
      </c>
      <c r="D54" s="22"/>
      <c r="E54" s="22"/>
      <c r="G54" s="18">
        <v>14</v>
      </c>
    </row>
    <row r="55" ht="15">
      <c r="G55" s="19"/>
    </row>
    <row r="56" spans="3:7" ht="15">
      <c r="C56" s="20">
        <v>8.1</v>
      </c>
      <c r="E56" t="s">
        <v>197</v>
      </c>
      <c r="G56" s="18">
        <v>14</v>
      </c>
    </row>
    <row r="57" ht="15">
      <c r="G57" s="19"/>
    </row>
    <row r="58" spans="3:7" ht="15">
      <c r="C58" s="20">
        <v>8.2</v>
      </c>
      <c r="E58" t="s">
        <v>198</v>
      </c>
      <c r="G58" s="18">
        <v>15</v>
      </c>
    </row>
    <row r="59" ht="15">
      <c r="G59" s="19"/>
    </row>
    <row r="60" spans="3:7" ht="15">
      <c r="C60" s="20">
        <v>8.3</v>
      </c>
      <c r="E60" t="s">
        <v>199</v>
      </c>
      <c r="G60" s="18">
        <v>15</v>
      </c>
    </row>
    <row r="61" ht="15">
      <c r="G61" s="19"/>
    </row>
    <row r="62" spans="3:7" ht="15">
      <c r="C62" s="20">
        <v>8.4</v>
      </c>
      <c r="E62" t="s">
        <v>200</v>
      </c>
      <c r="G62" s="18">
        <v>18</v>
      </c>
    </row>
    <row r="63" ht="15">
      <c r="G63" s="19"/>
    </row>
    <row r="64" spans="1:7" ht="15">
      <c r="A64" s="20">
        <v>9</v>
      </c>
      <c r="C64" s="22" t="s">
        <v>201</v>
      </c>
      <c r="D64" s="22"/>
      <c r="E64" s="22"/>
      <c r="G64" s="18">
        <v>18</v>
      </c>
    </row>
    <row r="65" ht="15">
      <c r="G65" s="19"/>
    </row>
    <row r="66" spans="1:7" ht="15">
      <c r="A66" s="20">
        <v>10</v>
      </c>
      <c r="C66" s="22" t="s">
        <v>202</v>
      </c>
      <c r="D66" s="22"/>
      <c r="E66" s="22"/>
      <c r="G66" s="18">
        <v>19</v>
      </c>
    </row>
  </sheetData>
  <sheetProtection selectLockedCells="1" selectUnlockedCells="1"/>
  <mergeCells count="13">
    <mergeCell ref="A2:F2"/>
    <mergeCell ref="A4:E4"/>
    <mergeCell ref="C5:E5"/>
    <mergeCell ref="C6:E6"/>
    <mergeCell ref="C8:E8"/>
    <mergeCell ref="C10:E10"/>
    <mergeCell ref="C16:E16"/>
    <mergeCell ref="C26:E26"/>
    <mergeCell ref="C36:E36"/>
    <mergeCell ref="C48:E48"/>
    <mergeCell ref="C54:E54"/>
    <mergeCell ref="C64:E64"/>
    <mergeCell ref="C66:E6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66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58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3:7" ht="15">
      <c r="C2" s="20">
        <v>10.1</v>
      </c>
      <c r="E2" t="s">
        <v>203</v>
      </c>
      <c r="G2" s="18">
        <v>19</v>
      </c>
    </row>
    <row r="3" ht="15">
      <c r="G3" s="19"/>
    </row>
    <row r="4" spans="3:7" ht="15">
      <c r="C4" s="20">
        <v>10.2</v>
      </c>
      <c r="E4" t="s">
        <v>204</v>
      </c>
      <c r="G4" s="18">
        <v>20</v>
      </c>
    </row>
    <row r="5" ht="15">
      <c r="G5" s="19"/>
    </row>
    <row r="6" spans="3:7" ht="15">
      <c r="C6" s="20">
        <v>10.3</v>
      </c>
      <c r="E6" s="6" t="s">
        <v>205</v>
      </c>
      <c r="G6" s="18">
        <v>21</v>
      </c>
    </row>
    <row r="7" ht="15">
      <c r="G7" s="19"/>
    </row>
    <row r="8" spans="3:7" ht="15">
      <c r="C8" s="20">
        <v>10.4</v>
      </c>
      <c r="E8" s="6" t="s">
        <v>206</v>
      </c>
      <c r="G8" s="18">
        <v>21</v>
      </c>
    </row>
    <row r="9" ht="15">
      <c r="G9" s="19"/>
    </row>
    <row r="10" spans="3:7" ht="15">
      <c r="C10" s="20">
        <v>10.5</v>
      </c>
      <c r="E10" s="6" t="s">
        <v>207</v>
      </c>
      <c r="G10" s="18">
        <v>22</v>
      </c>
    </row>
    <row r="11" ht="15">
      <c r="G11" s="19"/>
    </row>
    <row r="12" spans="3:7" ht="15">
      <c r="C12" s="20">
        <v>10.6</v>
      </c>
      <c r="E12" s="6" t="s">
        <v>208</v>
      </c>
      <c r="G12" s="18">
        <v>23</v>
      </c>
    </row>
    <row r="13" ht="15">
      <c r="G13" s="19"/>
    </row>
    <row r="14" spans="3:7" ht="15">
      <c r="C14" s="20">
        <v>10.7</v>
      </c>
      <c r="E14" t="s">
        <v>209</v>
      </c>
      <c r="G14" s="18">
        <v>23</v>
      </c>
    </row>
    <row r="15" ht="15">
      <c r="G15" s="19"/>
    </row>
    <row r="16" spans="3:7" ht="15">
      <c r="C16" s="20">
        <v>10.8</v>
      </c>
      <c r="E16" s="6" t="s">
        <v>210</v>
      </c>
      <c r="G16" s="18">
        <v>23</v>
      </c>
    </row>
    <row r="17" ht="15">
      <c r="G17" s="19"/>
    </row>
    <row r="18" spans="1:7" ht="15" customHeight="1">
      <c r="A18" s="20">
        <v>11</v>
      </c>
      <c r="C18" s="23" t="s">
        <v>211</v>
      </c>
      <c r="D18" s="23"/>
      <c r="E18" s="23"/>
      <c r="G18" s="18">
        <v>23</v>
      </c>
    </row>
    <row r="19" spans="3:7" ht="15">
      <c r="C19" s="22"/>
      <c r="D19" s="22"/>
      <c r="E19" s="22"/>
      <c r="G19" s="19"/>
    </row>
    <row r="20" spans="3:7" ht="15">
      <c r="C20" s="20">
        <v>11.1</v>
      </c>
      <c r="E20" s="6" t="s">
        <v>212</v>
      </c>
      <c r="G20" s="18">
        <v>23</v>
      </c>
    </row>
    <row r="21" ht="15">
      <c r="G21" s="19"/>
    </row>
    <row r="22" spans="3:7" ht="15">
      <c r="C22" s="20">
        <v>11.2</v>
      </c>
      <c r="E22" s="6" t="s">
        <v>213</v>
      </c>
      <c r="G22" s="18">
        <v>24</v>
      </c>
    </row>
    <row r="23" ht="15">
      <c r="G23" s="19"/>
    </row>
    <row r="24" spans="3:7" ht="15">
      <c r="C24" s="20">
        <v>11.3</v>
      </c>
      <c r="E24" s="6" t="s">
        <v>214</v>
      </c>
      <c r="G24" s="18">
        <v>24</v>
      </c>
    </row>
    <row r="25" ht="15">
      <c r="G25" s="19"/>
    </row>
    <row r="26" spans="1:7" ht="15" customHeight="1">
      <c r="A26" s="20">
        <v>12</v>
      </c>
      <c r="C26" s="23" t="s">
        <v>215</v>
      </c>
      <c r="D26" s="23"/>
      <c r="E26" s="23"/>
      <c r="G26" s="18">
        <v>24</v>
      </c>
    </row>
    <row r="27" spans="3:7" ht="15">
      <c r="C27" s="22"/>
      <c r="D27" s="22"/>
      <c r="E27" s="22"/>
      <c r="G27" s="19"/>
    </row>
    <row r="28" spans="1:7" ht="15" customHeight="1">
      <c r="A28" s="20">
        <v>13</v>
      </c>
      <c r="C28" s="23" t="s">
        <v>216</v>
      </c>
      <c r="D28" s="23"/>
      <c r="E28" s="23"/>
      <c r="G28" s="18">
        <v>25</v>
      </c>
    </row>
    <row r="29" spans="3:7" ht="15">
      <c r="C29" s="22"/>
      <c r="D29" s="22"/>
      <c r="E29" s="22"/>
      <c r="G29" s="19"/>
    </row>
    <row r="30" spans="1:7" ht="15" customHeight="1">
      <c r="A30" s="20">
        <v>14</v>
      </c>
      <c r="C30" s="23" t="s">
        <v>217</v>
      </c>
      <c r="D30" s="23"/>
      <c r="E30" s="23"/>
      <c r="G30" s="18">
        <v>25</v>
      </c>
    </row>
    <row r="31" spans="3:7" ht="15">
      <c r="C31" s="22"/>
      <c r="D31" s="22"/>
      <c r="E31" s="22"/>
      <c r="G31" s="19"/>
    </row>
    <row r="32" spans="3:7" ht="15">
      <c r="C32" s="20">
        <v>14.1</v>
      </c>
      <c r="E32" s="6" t="s">
        <v>218</v>
      </c>
      <c r="G32" s="18">
        <v>25</v>
      </c>
    </row>
    <row r="33" ht="15">
      <c r="G33" s="19"/>
    </row>
    <row r="34" spans="3:7" ht="15">
      <c r="C34" s="20">
        <v>14.2</v>
      </c>
      <c r="E34" t="s">
        <v>219</v>
      </c>
      <c r="G34" s="18">
        <v>26</v>
      </c>
    </row>
    <row r="35" ht="15">
      <c r="G35" s="19"/>
    </row>
    <row r="36" spans="3:7" ht="15">
      <c r="C36" s="20">
        <v>14.3</v>
      </c>
      <c r="E36" s="6" t="s">
        <v>220</v>
      </c>
      <c r="G36" s="18">
        <v>26</v>
      </c>
    </row>
    <row r="37" ht="15">
      <c r="G37" s="19"/>
    </row>
    <row r="38" spans="3:7" ht="15">
      <c r="C38" s="20">
        <v>14.4</v>
      </c>
      <c r="E38" s="6" t="s">
        <v>221</v>
      </c>
      <c r="G38" s="18">
        <v>26</v>
      </c>
    </row>
    <row r="39" ht="15">
      <c r="G39" s="19"/>
    </row>
    <row r="40" spans="3:7" ht="15">
      <c r="C40" s="20">
        <v>14.5</v>
      </c>
      <c r="E40" s="6" t="s">
        <v>222</v>
      </c>
      <c r="G40" s="18">
        <v>27</v>
      </c>
    </row>
    <row r="41" ht="15">
      <c r="G41" s="19"/>
    </row>
    <row r="42" spans="3:7" ht="15">
      <c r="C42" s="20">
        <v>14.6</v>
      </c>
      <c r="E42" s="6" t="s">
        <v>223</v>
      </c>
      <c r="G42" s="18">
        <v>28</v>
      </c>
    </row>
    <row r="43" ht="15">
      <c r="G43" s="19"/>
    </row>
    <row r="44" spans="3:7" ht="15">
      <c r="C44" s="20">
        <v>14.7</v>
      </c>
      <c r="E44" s="6" t="s">
        <v>224</v>
      </c>
      <c r="G44" s="18">
        <v>28</v>
      </c>
    </row>
    <row r="45" ht="15">
      <c r="G45" s="19"/>
    </row>
    <row r="46" spans="1:7" ht="15" customHeight="1">
      <c r="A46" s="20">
        <v>15</v>
      </c>
      <c r="C46" s="23" t="s">
        <v>225</v>
      </c>
      <c r="D46" s="23"/>
      <c r="E46" s="23"/>
      <c r="G46" s="18">
        <v>28</v>
      </c>
    </row>
    <row r="47" spans="3:7" ht="15">
      <c r="C47" s="22"/>
      <c r="D47" s="22"/>
      <c r="E47" s="22"/>
      <c r="G47" s="19"/>
    </row>
    <row r="48" spans="3:7" ht="15">
      <c r="C48" s="20">
        <v>15.1</v>
      </c>
      <c r="E48" s="6" t="s">
        <v>226</v>
      </c>
      <c r="G48" s="18">
        <v>28</v>
      </c>
    </row>
    <row r="49" ht="15">
      <c r="G49" s="19"/>
    </row>
    <row r="50" spans="3:7" ht="15">
      <c r="C50" s="20">
        <v>15.2</v>
      </c>
      <c r="E50" s="6" t="s">
        <v>227</v>
      </c>
      <c r="G50" s="18">
        <v>28</v>
      </c>
    </row>
    <row r="51" ht="15">
      <c r="G51" s="19"/>
    </row>
    <row r="52" spans="1:7" ht="15">
      <c r="A52" s="20">
        <v>16</v>
      </c>
      <c r="C52" s="22" t="s">
        <v>228</v>
      </c>
      <c r="D52" s="22"/>
      <c r="E52" s="22"/>
      <c r="G52" s="18">
        <v>29</v>
      </c>
    </row>
    <row r="53" spans="3:7" ht="15">
      <c r="C53" s="22"/>
      <c r="D53" s="22"/>
      <c r="E53" s="22"/>
      <c r="G53" s="19"/>
    </row>
    <row r="54" spans="3:7" ht="15">
      <c r="C54" s="20">
        <v>16.1</v>
      </c>
      <c r="E54" s="6" t="s">
        <v>229</v>
      </c>
      <c r="G54" s="18">
        <v>29</v>
      </c>
    </row>
    <row r="55" ht="15">
      <c r="G55" s="19"/>
    </row>
    <row r="56" spans="3:7" ht="15">
      <c r="C56" s="20">
        <v>16.2</v>
      </c>
      <c r="E56" s="6" t="s">
        <v>230</v>
      </c>
      <c r="G56" s="18">
        <v>29</v>
      </c>
    </row>
    <row r="57" ht="15">
      <c r="G57" s="19"/>
    </row>
    <row r="58" spans="3:7" ht="15">
      <c r="C58" s="20">
        <v>16.3</v>
      </c>
      <c r="E58" s="6" t="s">
        <v>231</v>
      </c>
      <c r="G58" s="18">
        <v>29</v>
      </c>
    </row>
    <row r="59" ht="15">
      <c r="G59" s="19"/>
    </row>
    <row r="60" spans="3:7" ht="15">
      <c r="C60" s="20">
        <v>16.4</v>
      </c>
      <c r="E60" s="6" t="s">
        <v>232</v>
      </c>
      <c r="G60" s="18">
        <v>29</v>
      </c>
    </row>
    <row r="61" ht="15">
      <c r="G61" s="19"/>
    </row>
    <row r="62" spans="3:7" ht="15">
      <c r="C62" s="20">
        <v>16.5</v>
      </c>
      <c r="E62" s="6" t="s">
        <v>233</v>
      </c>
      <c r="G62" s="18">
        <v>29</v>
      </c>
    </row>
    <row r="63" ht="15">
      <c r="G63" s="19"/>
    </row>
    <row r="64" spans="3:7" ht="15">
      <c r="C64" s="20">
        <v>16.6</v>
      </c>
      <c r="E64" s="6" t="s">
        <v>234</v>
      </c>
      <c r="G64" s="18">
        <v>29</v>
      </c>
    </row>
    <row r="65" ht="15">
      <c r="G65" s="19"/>
    </row>
    <row r="66" spans="1:7" ht="15" customHeight="1">
      <c r="A66" s="20">
        <v>17</v>
      </c>
      <c r="C66" s="23" t="s">
        <v>235</v>
      </c>
      <c r="D66" s="23"/>
      <c r="E66" s="23"/>
      <c r="G66" s="18">
        <v>30</v>
      </c>
    </row>
  </sheetData>
  <sheetProtection selectLockedCells="1" selectUnlockedCells="1"/>
  <mergeCells count="13">
    <mergeCell ref="C18:E18"/>
    <mergeCell ref="C19:E19"/>
    <mergeCell ref="C26:E26"/>
    <mergeCell ref="C27:E27"/>
    <mergeCell ref="C28:E28"/>
    <mergeCell ref="C29:E29"/>
    <mergeCell ref="C30:E30"/>
    <mergeCell ref="C31:E31"/>
    <mergeCell ref="C46:E46"/>
    <mergeCell ref="C47:E47"/>
    <mergeCell ref="C52:E52"/>
    <mergeCell ref="C53:E53"/>
    <mergeCell ref="C66:E6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66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29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7" ht="15">
      <c r="A2" s="20">
        <v>18</v>
      </c>
      <c r="C2" s="22" t="s">
        <v>236</v>
      </c>
      <c r="D2" s="22"/>
      <c r="E2" s="22"/>
      <c r="G2" s="18">
        <v>31</v>
      </c>
    </row>
    <row r="3" spans="3:7" ht="15">
      <c r="C3" s="22"/>
      <c r="D3" s="22"/>
      <c r="E3" s="22"/>
      <c r="G3" s="19"/>
    </row>
    <row r="4" spans="3:7" ht="15">
      <c r="C4" s="20">
        <v>18.1</v>
      </c>
      <c r="E4" t="s">
        <v>237</v>
      </c>
      <c r="G4" s="18">
        <v>31</v>
      </c>
    </row>
    <row r="5" ht="15">
      <c r="G5" s="19"/>
    </row>
    <row r="6" spans="3:7" ht="15">
      <c r="C6" s="20">
        <v>18.2</v>
      </c>
      <c r="E6" t="s">
        <v>238</v>
      </c>
      <c r="G6" s="18">
        <v>32</v>
      </c>
    </row>
    <row r="7" ht="15">
      <c r="G7" s="19"/>
    </row>
    <row r="8" spans="3:7" ht="15">
      <c r="C8" s="20">
        <v>18.3</v>
      </c>
      <c r="E8" t="s">
        <v>239</v>
      </c>
      <c r="G8" s="18">
        <v>32</v>
      </c>
    </row>
    <row r="9" ht="15">
      <c r="G9" s="19"/>
    </row>
    <row r="10" spans="3:7" ht="15">
      <c r="C10" s="20">
        <v>18.4</v>
      </c>
      <c r="E10" t="s">
        <v>240</v>
      </c>
      <c r="G10" s="18">
        <v>33</v>
      </c>
    </row>
    <row r="11" ht="15">
      <c r="G11" s="19"/>
    </row>
    <row r="12" spans="1:7" ht="15">
      <c r="A12" s="20">
        <v>19</v>
      </c>
      <c r="C12" s="22" t="s">
        <v>241</v>
      </c>
      <c r="D12" s="22"/>
      <c r="E12" s="22"/>
      <c r="G12" s="18">
        <v>33</v>
      </c>
    </row>
    <row r="13" spans="3:7" ht="15">
      <c r="C13" s="22"/>
      <c r="D13" s="22"/>
      <c r="E13" s="22"/>
      <c r="G13" s="19"/>
    </row>
    <row r="14" spans="1:7" ht="15">
      <c r="A14" s="20">
        <v>20</v>
      </c>
      <c r="C14" s="22" t="s">
        <v>242</v>
      </c>
      <c r="D14" s="22"/>
      <c r="E14" s="22"/>
      <c r="G14" s="18">
        <v>34</v>
      </c>
    </row>
    <row r="15" spans="3:7" ht="15">
      <c r="C15" s="22"/>
      <c r="D15" s="22"/>
      <c r="E15" s="22"/>
      <c r="G15" s="19"/>
    </row>
    <row r="16" spans="1:7" ht="15">
      <c r="A16" s="20">
        <v>21</v>
      </c>
      <c r="C16" s="22" t="s">
        <v>243</v>
      </c>
      <c r="D16" s="22"/>
      <c r="E16" s="22"/>
      <c r="G16" s="18">
        <v>34</v>
      </c>
    </row>
    <row r="17" spans="3:7" ht="15">
      <c r="C17" s="22"/>
      <c r="D17" s="22"/>
      <c r="E17" s="22"/>
      <c r="G17" s="19"/>
    </row>
    <row r="18" spans="3:7" ht="15">
      <c r="C18" s="20">
        <v>21.1</v>
      </c>
      <c r="E18" t="s">
        <v>244</v>
      </c>
      <c r="G18" s="18">
        <v>34</v>
      </c>
    </row>
    <row r="19" ht="15">
      <c r="G19" s="19"/>
    </row>
    <row r="20" spans="3:7" ht="15">
      <c r="C20" s="20">
        <v>21.2</v>
      </c>
      <c r="E20" t="s">
        <v>245</v>
      </c>
      <c r="G20" s="18">
        <v>35</v>
      </c>
    </row>
    <row r="21" ht="15">
      <c r="G21" s="19"/>
    </row>
    <row r="22" spans="3:7" ht="15">
      <c r="C22" s="20">
        <v>21.3</v>
      </c>
      <c r="E22" t="s">
        <v>246</v>
      </c>
      <c r="G22" s="18">
        <v>36</v>
      </c>
    </row>
    <row r="23" ht="15">
      <c r="G23" s="19"/>
    </row>
    <row r="24" spans="3:7" ht="15">
      <c r="C24" s="20">
        <v>21.4</v>
      </c>
      <c r="E24" t="s">
        <v>247</v>
      </c>
      <c r="G24" s="18">
        <v>36</v>
      </c>
    </row>
    <row r="25" ht="15">
      <c r="G25" s="19"/>
    </row>
    <row r="26" spans="3:7" ht="15">
      <c r="C26" s="20">
        <v>21.5</v>
      </c>
      <c r="E26" t="s">
        <v>248</v>
      </c>
      <c r="G26" s="18">
        <v>36</v>
      </c>
    </row>
    <row r="27" ht="15">
      <c r="G27" s="19"/>
    </row>
    <row r="28" spans="1:7" ht="15">
      <c r="A28" s="20">
        <v>22</v>
      </c>
      <c r="C28" s="22" t="s">
        <v>249</v>
      </c>
      <c r="D28" s="22"/>
      <c r="E28" s="22"/>
      <c r="G28" s="18">
        <v>36</v>
      </c>
    </row>
    <row r="29" spans="3:7" ht="15">
      <c r="C29" s="22"/>
      <c r="D29" s="22"/>
      <c r="E29" s="22"/>
      <c r="G29" s="19"/>
    </row>
    <row r="30" spans="1:7" ht="15">
      <c r="A30" s="20">
        <v>23</v>
      </c>
      <c r="C30" s="22" t="s">
        <v>250</v>
      </c>
      <c r="D30" s="22"/>
      <c r="E30" s="22"/>
      <c r="G30" s="18">
        <v>36</v>
      </c>
    </row>
    <row r="31" spans="3:7" ht="15">
      <c r="C31" s="22"/>
      <c r="D31" s="22"/>
      <c r="E31" s="22"/>
      <c r="G31" s="19"/>
    </row>
    <row r="32" spans="3:7" ht="15">
      <c r="C32" s="20">
        <v>23.1</v>
      </c>
      <c r="E32" t="s">
        <v>251</v>
      </c>
      <c r="G32" s="18">
        <v>36</v>
      </c>
    </row>
    <row r="33" ht="15">
      <c r="G33" s="19"/>
    </row>
    <row r="34" spans="3:7" ht="15">
      <c r="C34" s="20">
        <v>23.2</v>
      </c>
      <c r="E34" t="s">
        <v>252</v>
      </c>
      <c r="G34" s="18">
        <v>36</v>
      </c>
    </row>
    <row r="35" ht="15">
      <c r="G35" s="19"/>
    </row>
    <row r="36" spans="1:7" ht="15" customHeight="1">
      <c r="A36" s="20">
        <v>24</v>
      </c>
      <c r="C36" s="23" t="s">
        <v>253</v>
      </c>
      <c r="D36" s="23"/>
      <c r="E36" s="23"/>
      <c r="G36" s="18">
        <v>37</v>
      </c>
    </row>
    <row r="37" spans="3:7" ht="15">
      <c r="C37" s="22"/>
      <c r="D37" s="22"/>
      <c r="E37" s="22"/>
      <c r="G37" s="19"/>
    </row>
    <row r="38" spans="1:7" ht="15">
      <c r="A38" s="20">
        <v>25</v>
      </c>
      <c r="C38" s="22" t="s">
        <v>254</v>
      </c>
      <c r="D38" s="22"/>
      <c r="E38" s="22"/>
      <c r="G38" s="18">
        <v>37</v>
      </c>
    </row>
    <row r="39" spans="3:7" ht="15">
      <c r="C39" s="22"/>
      <c r="D39" s="22"/>
      <c r="E39" s="22"/>
      <c r="G39" s="19"/>
    </row>
    <row r="40" spans="1:7" ht="15">
      <c r="A40" s="20">
        <v>26</v>
      </c>
      <c r="C40" s="22" t="s">
        <v>255</v>
      </c>
      <c r="D40" s="22"/>
      <c r="E40" s="22"/>
      <c r="G40" s="18">
        <v>38</v>
      </c>
    </row>
    <row r="41" spans="3:7" ht="15">
      <c r="C41" s="22"/>
      <c r="D41" s="22"/>
      <c r="E41" s="22"/>
      <c r="G41" s="19"/>
    </row>
    <row r="42" spans="1:7" ht="15">
      <c r="A42" s="20">
        <v>27</v>
      </c>
      <c r="C42" s="22" t="s">
        <v>256</v>
      </c>
      <c r="D42" s="22"/>
      <c r="E42" s="22"/>
      <c r="G42" s="18">
        <v>38</v>
      </c>
    </row>
    <row r="43" spans="3:7" ht="15">
      <c r="C43" s="22"/>
      <c r="D43" s="22"/>
      <c r="E43" s="22"/>
      <c r="G43" s="19"/>
    </row>
    <row r="44" spans="1:7" ht="15">
      <c r="A44" s="20">
        <v>28</v>
      </c>
      <c r="C44" s="22" t="s">
        <v>257</v>
      </c>
      <c r="D44" s="22"/>
      <c r="E44" s="22"/>
      <c r="G44" s="18">
        <v>38</v>
      </c>
    </row>
    <row r="45" spans="3:7" ht="15">
      <c r="C45" s="22"/>
      <c r="D45" s="22"/>
      <c r="E45" s="22"/>
      <c r="G45" s="19"/>
    </row>
    <row r="46" spans="3:7" ht="15">
      <c r="C46" s="20">
        <v>28.1</v>
      </c>
      <c r="E46" t="s">
        <v>258</v>
      </c>
      <c r="G46" s="18">
        <v>38</v>
      </c>
    </row>
    <row r="47" ht="15">
      <c r="G47" s="19"/>
    </row>
    <row r="48" spans="3:7" ht="15">
      <c r="C48" s="20">
        <v>28.2</v>
      </c>
      <c r="E48" t="s">
        <v>259</v>
      </c>
      <c r="G48" s="18">
        <v>39</v>
      </c>
    </row>
    <row r="49" ht="15">
      <c r="G49" s="19"/>
    </row>
    <row r="50" spans="3:7" ht="15">
      <c r="C50" s="20">
        <v>28.3</v>
      </c>
      <c r="E50" t="s">
        <v>260</v>
      </c>
      <c r="G50" s="18">
        <v>40</v>
      </c>
    </row>
    <row r="51" ht="15">
      <c r="G51" s="19"/>
    </row>
    <row r="52" spans="1:7" ht="15">
      <c r="A52" s="20">
        <v>29</v>
      </c>
      <c r="C52" s="22" t="s">
        <v>261</v>
      </c>
      <c r="D52" s="22"/>
      <c r="E52" s="22"/>
      <c r="G52" s="18">
        <v>40</v>
      </c>
    </row>
    <row r="53" spans="3:7" ht="15">
      <c r="C53" s="22"/>
      <c r="D53" s="22"/>
      <c r="E53" s="22"/>
      <c r="G53" s="19"/>
    </row>
    <row r="54" spans="1:7" ht="15">
      <c r="A54" s="20">
        <v>30</v>
      </c>
      <c r="C54" s="22" t="s">
        <v>262</v>
      </c>
      <c r="D54" s="22"/>
      <c r="E54" s="22"/>
      <c r="G54" s="18">
        <v>40</v>
      </c>
    </row>
    <row r="55" spans="3:7" ht="15">
      <c r="C55" s="22"/>
      <c r="D55" s="22"/>
      <c r="E55" s="22"/>
      <c r="G55" s="19"/>
    </row>
    <row r="56" spans="1:7" ht="15">
      <c r="A56" s="20">
        <v>31</v>
      </c>
      <c r="C56" s="22" t="s">
        <v>263</v>
      </c>
      <c r="D56" s="22"/>
      <c r="E56" s="22"/>
      <c r="G56" s="18">
        <v>41</v>
      </c>
    </row>
    <row r="57" spans="3:7" ht="15">
      <c r="C57" s="22"/>
      <c r="D57" s="22"/>
      <c r="E57" s="22"/>
      <c r="G57" s="19"/>
    </row>
    <row r="58" spans="1:7" ht="15">
      <c r="A58" s="20">
        <v>32</v>
      </c>
      <c r="C58" s="22" t="s">
        <v>264</v>
      </c>
      <c r="D58" s="22"/>
      <c r="E58" s="22"/>
      <c r="G58" s="18">
        <v>41</v>
      </c>
    </row>
    <row r="59" spans="3:7" ht="15">
      <c r="C59" s="22"/>
      <c r="D59" s="22"/>
      <c r="E59" s="22"/>
      <c r="G59" s="19"/>
    </row>
    <row r="60" spans="3:7" ht="15">
      <c r="C60" s="20">
        <v>32.1</v>
      </c>
      <c r="E60" t="s">
        <v>265</v>
      </c>
      <c r="G60" s="18">
        <v>41</v>
      </c>
    </row>
    <row r="61" ht="15">
      <c r="G61" s="19"/>
    </row>
    <row r="62" spans="3:7" ht="15">
      <c r="C62" s="20">
        <v>32.2</v>
      </c>
      <c r="E62" t="s">
        <v>266</v>
      </c>
      <c r="G62" s="18">
        <v>41</v>
      </c>
    </row>
    <row r="63" ht="15">
      <c r="G63" s="19"/>
    </row>
    <row r="64" spans="3:7" ht="15">
      <c r="C64" s="20">
        <v>32.3</v>
      </c>
      <c r="E64" t="s">
        <v>267</v>
      </c>
      <c r="G64" s="18">
        <v>42</v>
      </c>
    </row>
    <row r="65" ht="15">
      <c r="G65" s="19"/>
    </row>
    <row r="66" spans="3:7" ht="15">
      <c r="C66" s="20">
        <v>32.4</v>
      </c>
      <c r="E66" t="s">
        <v>268</v>
      </c>
      <c r="G66" s="18">
        <v>42</v>
      </c>
    </row>
  </sheetData>
  <sheetProtection selectLockedCells="1" selectUnlockedCells="1"/>
  <mergeCells count="30">
    <mergeCell ref="C2:E2"/>
    <mergeCell ref="C3:E3"/>
    <mergeCell ref="C12:E12"/>
    <mergeCell ref="C13:E13"/>
    <mergeCell ref="C14:E14"/>
    <mergeCell ref="C15:E15"/>
    <mergeCell ref="C16:E16"/>
    <mergeCell ref="C17:E17"/>
    <mergeCell ref="C28:E28"/>
    <mergeCell ref="C29:E29"/>
    <mergeCell ref="C30:E30"/>
    <mergeCell ref="C31:E31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52:E52"/>
    <mergeCell ref="C53:E53"/>
    <mergeCell ref="C54:E54"/>
    <mergeCell ref="C55:E55"/>
    <mergeCell ref="C56:E56"/>
    <mergeCell ref="C57:E57"/>
    <mergeCell ref="C58:E58"/>
    <mergeCell ref="C59:E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G72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6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3:7" ht="15">
      <c r="C2" s="20">
        <v>32.5</v>
      </c>
      <c r="E2" t="s">
        <v>269</v>
      </c>
      <c r="G2" s="18">
        <v>42</v>
      </c>
    </row>
    <row r="3" ht="15">
      <c r="G3" s="19"/>
    </row>
    <row r="4" spans="3:7" ht="15">
      <c r="C4" s="20">
        <v>32.6</v>
      </c>
      <c r="E4" t="s">
        <v>270</v>
      </c>
      <c r="G4" s="18">
        <v>42</v>
      </c>
    </row>
    <row r="5" ht="15">
      <c r="G5" s="19"/>
    </row>
    <row r="6" spans="3:7" ht="15">
      <c r="C6" s="20">
        <v>32.7</v>
      </c>
      <c r="E6" t="s">
        <v>271</v>
      </c>
      <c r="G6" s="18">
        <v>42</v>
      </c>
    </row>
    <row r="7" ht="15">
      <c r="G7" s="19"/>
    </row>
    <row r="8" spans="3:7" ht="15">
      <c r="C8" s="20">
        <v>32.8</v>
      </c>
      <c r="E8" t="s">
        <v>272</v>
      </c>
      <c r="G8" s="18">
        <v>42</v>
      </c>
    </row>
    <row r="9" ht="15">
      <c r="G9" s="19"/>
    </row>
    <row r="10" spans="3:7" ht="15">
      <c r="C10" s="20">
        <v>32.9</v>
      </c>
      <c r="E10" t="s">
        <v>273</v>
      </c>
      <c r="G10" s="18">
        <v>42</v>
      </c>
    </row>
    <row r="11" ht="15">
      <c r="G11" s="19"/>
    </row>
    <row r="12" spans="3:7" ht="15">
      <c r="C12" s="20">
        <v>32.1</v>
      </c>
      <c r="E12" t="s">
        <v>274</v>
      </c>
      <c r="G12" s="18">
        <v>42</v>
      </c>
    </row>
    <row r="13" ht="15">
      <c r="G13" s="19"/>
    </row>
    <row r="14" spans="3:7" ht="15">
      <c r="C14" s="20">
        <v>32.11</v>
      </c>
      <c r="E14" t="s">
        <v>275</v>
      </c>
      <c r="G14" s="18">
        <v>43</v>
      </c>
    </row>
    <row r="15" ht="15">
      <c r="G15" s="19"/>
    </row>
    <row r="16" spans="3:7" ht="15">
      <c r="C16" s="20">
        <v>32.12</v>
      </c>
      <c r="E16" t="s">
        <v>276</v>
      </c>
      <c r="G16" s="18">
        <v>43</v>
      </c>
    </row>
    <row r="17" ht="15">
      <c r="G17" s="19"/>
    </row>
    <row r="18" spans="3:7" ht="15">
      <c r="C18" s="20">
        <v>32.13</v>
      </c>
      <c r="E18" t="s">
        <v>277</v>
      </c>
      <c r="G18" s="18">
        <v>43</v>
      </c>
    </row>
    <row r="19" ht="15">
      <c r="G19" s="19"/>
    </row>
    <row r="20" spans="1:7" ht="15">
      <c r="A20" s="20">
        <v>33</v>
      </c>
      <c r="C20" s="22" t="s">
        <v>278</v>
      </c>
      <c r="D20" s="22"/>
      <c r="E20" s="22"/>
      <c r="G20" s="18">
        <v>43</v>
      </c>
    </row>
    <row r="21" spans="3:7" ht="15">
      <c r="C21" s="22"/>
      <c r="D21" s="22"/>
      <c r="E21" s="22"/>
      <c r="G21" s="19"/>
    </row>
    <row r="22" spans="1:7" ht="15">
      <c r="A22" s="20">
        <v>34</v>
      </c>
      <c r="C22" s="22" t="s">
        <v>279</v>
      </c>
      <c r="D22" s="22"/>
      <c r="E22" s="22"/>
      <c r="G22" s="18">
        <v>43</v>
      </c>
    </row>
    <row r="23" spans="3:7" ht="15">
      <c r="C23" s="22"/>
      <c r="D23" s="22"/>
      <c r="E23" s="22"/>
      <c r="G23" s="19"/>
    </row>
    <row r="24" spans="1:7" ht="15">
      <c r="A24" s="20">
        <v>35</v>
      </c>
      <c r="C24" s="22" t="s">
        <v>280</v>
      </c>
      <c r="D24" s="22"/>
      <c r="E24" s="22"/>
      <c r="G24" s="18">
        <v>43</v>
      </c>
    </row>
    <row r="25" spans="3:7" ht="15">
      <c r="C25" s="22"/>
      <c r="D25" s="22"/>
      <c r="E25" s="22"/>
      <c r="G25" s="19"/>
    </row>
    <row r="26" spans="1:7" ht="15">
      <c r="A26" s="20">
        <v>36</v>
      </c>
      <c r="C26" s="22" t="s">
        <v>281</v>
      </c>
      <c r="D26" s="22"/>
      <c r="E26" s="22"/>
      <c r="G26" s="18">
        <v>44</v>
      </c>
    </row>
    <row r="27" spans="3:7" ht="15">
      <c r="C27" s="22"/>
      <c r="D27" s="22"/>
      <c r="E27" s="22"/>
      <c r="G27" s="19"/>
    </row>
    <row r="28" spans="1:7" ht="15">
      <c r="A28" s="20">
        <v>37</v>
      </c>
      <c r="C28" s="22" t="s">
        <v>282</v>
      </c>
      <c r="D28" s="22"/>
      <c r="E28" s="22"/>
      <c r="G28" s="18">
        <v>45</v>
      </c>
    </row>
    <row r="29" spans="3:7" ht="15">
      <c r="C29" s="22"/>
      <c r="D29" s="22"/>
      <c r="E29" s="22"/>
      <c r="G29" s="19"/>
    </row>
    <row r="30" spans="3:7" ht="15">
      <c r="C30" s="20">
        <v>37.1</v>
      </c>
      <c r="E30" t="s">
        <v>282</v>
      </c>
      <c r="G30" s="18">
        <v>45</v>
      </c>
    </row>
    <row r="31" ht="15">
      <c r="G31" s="19"/>
    </row>
    <row r="32" spans="3:7" ht="15">
      <c r="C32" s="20">
        <v>37.2</v>
      </c>
      <c r="E32" t="s">
        <v>283</v>
      </c>
      <c r="G32" s="18">
        <v>45</v>
      </c>
    </row>
    <row r="33" ht="15">
      <c r="G33" s="19"/>
    </row>
    <row r="34" spans="3:7" ht="15">
      <c r="C34" s="20">
        <v>37.3</v>
      </c>
      <c r="E34" t="s">
        <v>284</v>
      </c>
      <c r="G34" s="18">
        <v>45</v>
      </c>
    </row>
    <row r="35" ht="15">
      <c r="G35" s="19"/>
    </row>
    <row r="36" spans="1:7" ht="15">
      <c r="A36" s="20">
        <v>38</v>
      </c>
      <c r="C36" s="22" t="s">
        <v>285</v>
      </c>
      <c r="D36" s="22"/>
      <c r="E36" s="22"/>
      <c r="G36" s="18">
        <v>46</v>
      </c>
    </row>
    <row r="37" spans="3:7" ht="15">
      <c r="C37" s="22"/>
      <c r="D37" s="22"/>
      <c r="E37" s="22"/>
      <c r="G37" s="19"/>
    </row>
    <row r="38" spans="1:7" ht="15">
      <c r="A38" s="20">
        <v>39</v>
      </c>
      <c r="C38" s="22" t="s">
        <v>286</v>
      </c>
      <c r="D38" s="22"/>
      <c r="E38" s="22"/>
      <c r="G38" s="18">
        <v>47</v>
      </c>
    </row>
    <row r="39" spans="3:7" ht="15">
      <c r="C39" s="22"/>
      <c r="D39" s="22"/>
      <c r="E39" s="22"/>
      <c r="G39" s="19"/>
    </row>
    <row r="40" spans="1:7" ht="15">
      <c r="A40" s="20">
        <v>40</v>
      </c>
      <c r="C40" s="22" t="s">
        <v>287</v>
      </c>
      <c r="D40" s="22"/>
      <c r="E40" s="22"/>
      <c r="G40" s="18">
        <v>48</v>
      </c>
    </row>
    <row r="41" spans="3:7" ht="15">
      <c r="C41" s="22"/>
      <c r="D41" s="22"/>
      <c r="E41" s="22"/>
      <c r="G41" s="19"/>
    </row>
    <row r="42" spans="1:7" ht="15">
      <c r="A42" s="20">
        <v>41</v>
      </c>
      <c r="C42" s="22" t="s">
        <v>288</v>
      </c>
      <c r="D42" s="22"/>
      <c r="E42" s="22"/>
      <c r="G42" s="18">
        <v>48</v>
      </c>
    </row>
    <row r="43" spans="3:7" ht="15">
      <c r="C43" s="22"/>
      <c r="D43" s="22"/>
      <c r="E43" s="22"/>
      <c r="G43" s="19"/>
    </row>
    <row r="44" spans="3:7" ht="15">
      <c r="C44" s="22" t="s">
        <v>289</v>
      </c>
      <c r="D44" s="22"/>
      <c r="E44" s="22"/>
      <c r="G44" s="19" t="s">
        <v>290</v>
      </c>
    </row>
    <row r="45" spans="3:7" ht="15">
      <c r="C45" s="22"/>
      <c r="D45" s="22"/>
      <c r="E45" s="22"/>
      <c r="G45" s="19"/>
    </row>
    <row r="46" spans="3:7" ht="15">
      <c r="C46" s="22" t="s">
        <v>291</v>
      </c>
      <c r="D46" s="22"/>
      <c r="E46" s="22"/>
      <c r="G46" s="19" t="s">
        <v>292</v>
      </c>
    </row>
    <row r="47" spans="3:7" ht="15">
      <c r="C47" s="22"/>
      <c r="D47" s="22"/>
      <c r="E47" s="22"/>
      <c r="G47" s="19"/>
    </row>
    <row r="48" spans="3:7" ht="15">
      <c r="C48" s="22" t="s">
        <v>293</v>
      </c>
      <c r="D48" s="22"/>
      <c r="E48" s="22"/>
      <c r="G48" s="19" t="s">
        <v>294</v>
      </c>
    </row>
    <row r="49" spans="3:7" ht="15">
      <c r="C49" s="22"/>
      <c r="D49" s="22"/>
      <c r="E49" s="22"/>
      <c r="G49" s="19"/>
    </row>
    <row r="50" spans="3:7" ht="15">
      <c r="C50" s="22" t="s">
        <v>295</v>
      </c>
      <c r="D50" s="22"/>
      <c r="E50" s="22"/>
      <c r="G50" s="19" t="s">
        <v>296</v>
      </c>
    </row>
    <row r="51" spans="3:7" ht="15">
      <c r="C51" s="22"/>
      <c r="D51" s="22"/>
      <c r="E51" s="22"/>
      <c r="G51" s="19"/>
    </row>
    <row r="52" spans="3:7" ht="15">
      <c r="C52" s="22" t="s">
        <v>297</v>
      </c>
      <c r="D52" s="22"/>
      <c r="E52" s="22"/>
      <c r="G52" s="19" t="s">
        <v>298</v>
      </c>
    </row>
    <row r="53" spans="3:7" ht="15">
      <c r="C53" s="22"/>
      <c r="D53" s="22"/>
      <c r="E53" s="22"/>
      <c r="G53" s="19"/>
    </row>
    <row r="54" spans="3:7" ht="15">
      <c r="C54" s="22" t="s">
        <v>299</v>
      </c>
      <c r="D54" s="22"/>
      <c r="E54" s="22"/>
      <c r="G54" s="19" t="s">
        <v>300</v>
      </c>
    </row>
    <row r="55" spans="3:7" ht="15">
      <c r="C55" s="22"/>
      <c r="D55" s="22"/>
      <c r="E55" s="22"/>
      <c r="G55" s="19"/>
    </row>
    <row r="56" spans="3:7" ht="15">
      <c r="C56" s="22" t="s">
        <v>301</v>
      </c>
      <c r="D56" s="22"/>
      <c r="E56" s="22"/>
      <c r="G56" s="19" t="s">
        <v>302</v>
      </c>
    </row>
    <row r="57" spans="3:7" ht="15">
      <c r="C57" s="22"/>
      <c r="D57" s="22"/>
      <c r="E57" s="22"/>
      <c r="G57" s="19"/>
    </row>
    <row r="58" spans="3:7" ht="15" customHeight="1">
      <c r="C58" s="23" t="s">
        <v>303</v>
      </c>
      <c r="D58" s="23"/>
      <c r="E58" s="23"/>
      <c r="G58" s="19" t="s">
        <v>304</v>
      </c>
    </row>
    <row r="59" spans="3:7" ht="15">
      <c r="C59" s="22"/>
      <c r="D59" s="22"/>
      <c r="E59" s="22"/>
      <c r="G59" s="19"/>
    </row>
    <row r="60" spans="3:7" ht="15">
      <c r="C60" s="22" t="s">
        <v>305</v>
      </c>
      <c r="D60" s="22"/>
      <c r="E60" s="22"/>
      <c r="G60" s="19" t="s">
        <v>306</v>
      </c>
    </row>
    <row r="61" spans="3:7" ht="15">
      <c r="C61" s="22"/>
      <c r="D61" s="22"/>
      <c r="E61" s="22"/>
      <c r="G61" s="19"/>
    </row>
    <row r="62" spans="3:7" ht="15">
      <c r="C62" s="22" t="s">
        <v>307</v>
      </c>
      <c r="D62" s="22"/>
      <c r="E62" s="22"/>
      <c r="G62" s="19" t="s">
        <v>308</v>
      </c>
    </row>
    <row r="63" spans="3:7" ht="15">
      <c r="C63" s="22"/>
      <c r="D63" s="22"/>
      <c r="E63" s="22"/>
      <c r="G63" s="19"/>
    </row>
    <row r="64" spans="3:7" ht="15">
      <c r="C64" s="22" t="s">
        <v>309</v>
      </c>
      <c r="D64" s="22"/>
      <c r="E64" s="22"/>
      <c r="G64" s="19" t="s">
        <v>310</v>
      </c>
    </row>
    <row r="65" spans="3:7" ht="15">
      <c r="C65" s="22"/>
      <c r="D65" s="22"/>
      <c r="E65" s="22"/>
      <c r="G65" s="19"/>
    </row>
    <row r="66" spans="3:7" ht="15">
      <c r="C66" s="22" t="s">
        <v>311</v>
      </c>
      <c r="D66" s="22"/>
      <c r="E66" s="22"/>
      <c r="G66" s="19" t="s">
        <v>312</v>
      </c>
    </row>
    <row r="67" spans="3:7" ht="15">
      <c r="C67" s="22"/>
      <c r="D67" s="22"/>
      <c r="E67" s="22"/>
      <c r="G67" s="19"/>
    </row>
    <row r="68" spans="3:7" ht="15" customHeight="1">
      <c r="C68" s="23" t="s">
        <v>313</v>
      </c>
      <c r="D68" s="23"/>
      <c r="E68" s="23"/>
      <c r="G68" s="19" t="s">
        <v>314</v>
      </c>
    </row>
    <row r="69" spans="3:7" ht="15">
      <c r="C69" s="22"/>
      <c r="D69" s="22"/>
      <c r="E69" s="22"/>
      <c r="G69" s="19"/>
    </row>
    <row r="70" spans="3:7" ht="15">
      <c r="C70" s="22" t="s">
        <v>315</v>
      </c>
      <c r="D70" s="22"/>
      <c r="E70" s="22"/>
      <c r="G70" s="19" t="s">
        <v>316</v>
      </c>
    </row>
    <row r="71" spans="3:7" ht="15">
      <c r="C71" s="22"/>
      <c r="D71" s="22"/>
      <c r="E71" s="22"/>
      <c r="G71" s="19"/>
    </row>
    <row r="72" spans="3:7" ht="15">
      <c r="C72" s="22" t="s">
        <v>317</v>
      </c>
      <c r="D72" s="22"/>
      <c r="E72" s="22"/>
      <c r="G72" s="19" t="s">
        <v>318</v>
      </c>
    </row>
  </sheetData>
  <sheetProtection selectLockedCells="1" selectUnlockedCells="1"/>
  <mergeCells count="47"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E10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49.7109375" style="0" customWidth="1"/>
    <col min="4" max="4" width="8.7109375" style="0" customWidth="1"/>
    <col min="5" max="5" width="100.8515625" style="0" customWidth="1"/>
    <col min="6" max="16384" width="8.7109375" style="0" customWidth="1"/>
  </cols>
  <sheetData>
    <row r="2" spans="1:5" ht="39.75" customHeight="1">
      <c r="A2" s="20">
        <v>31.1</v>
      </c>
      <c r="C2" t="s">
        <v>319</v>
      </c>
      <c r="E2" s="6" t="s">
        <v>320</v>
      </c>
    </row>
    <row r="4" spans="1:5" ht="39.75" customHeight="1">
      <c r="A4" s="20">
        <v>31.2</v>
      </c>
      <c r="C4" t="s">
        <v>321</v>
      </c>
      <c r="E4" s="6" t="s">
        <v>322</v>
      </c>
    </row>
    <row r="6" spans="1:5" ht="39.75" customHeight="1">
      <c r="A6" s="20">
        <v>31.3</v>
      </c>
      <c r="C6" s="6" t="s">
        <v>323</v>
      </c>
      <c r="E6" s="6" t="s">
        <v>324</v>
      </c>
    </row>
    <row r="8" spans="1:5" ht="39.75" customHeight="1">
      <c r="A8" s="20">
        <v>31.4</v>
      </c>
      <c r="C8" s="6" t="s">
        <v>325</v>
      </c>
      <c r="E8" s="6" t="s">
        <v>326</v>
      </c>
    </row>
    <row r="10" spans="1:5" ht="39.75" customHeight="1">
      <c r="A10" s="20">
        <v>31.5</v>
      </c>
      <c r="C10" t="s">
        <v>321</v>
      </c>
      <c r="E10" s="6" t="s">
        <v>327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 customHeight="1">
      <c r="A2" s="1" t="s">
        <v>26</v>
      </c>
      <c r="B2" s="1"/>
      <c r="C2" s="1"/>
      <c r="D2" s="1"/>
      <c r="E2" s="1"/>
      <c r="F2" s="1"/>
    </row>
    <row r="4" spans="1:8" ht="39.75" customHeight="1">
      <c r="A4" s="3"/>
      <c r="B4" s="4"/>
      <c r="C4" s="8" t="s">
        <v>27</v>
      </c>
      <c r="D4" s="8"/>
      <c r="E4" s="4"/>
      <c r="F4" s="8" t="s">
        <v>28</v>
      </c>
      <c r="G4" s="8"/>
      <c r="H4" s="4"/>
    </row>
    <row r="5" spans="1:8" ht="15">
      <c r="A5" s="4"/>
      <c r="B5" s="4"/>
      <c r="C5" s="9" t="s">
        <v>29</v>
      </c>
      <c r="D5" s="9"/>
      <c r="E5" s="4"/>
      <c r="F5" s="9"/>
      <c r="G5" s="9"/>
      <c r="H5" s="4"/>
    </row>
    <row r="6" spans="1:8" ht="15">
      <c r="A6" s="2" t="s">
        <v>30</v>
      </c>
      <c r="B6" s="4"/>
      <c r="C6" s="9"/>
      <c r="D6" s="9"/>
      <c r="E6" s="4"/>
      <c r="F6" s="9"/>
      <c r="G6" s="9"/>
      <c r="H6" s="4"/>
    </row>
    <row r="7" spans="1:7" ht="15">
      <c r="A7" t="s">
        <v>31</v>
      </c>
      <c r="C7" s="10">
        <v>26275</v>
      </c>
      <c r="D7" s="10"/>
      <c r="F7" s="10">
        <v>10605</v>
      </c>
      <c r="G7" s="10"/>
    </row>
    <row r="8" spans="1:7" ht="15">
      <c r="A8" t="s">
        <v>32</v>
      </c>
      <c r="C8" s="11">
        <v>27328</v>
      </c>
      <c r="D8" s="11"/>
      <c r="F8" s="11">
        <v>49095</v>
      </c>
      <c r="G8" s="11"/>
    </row>
    <row r="9" spans="1:7" ht="15">
      <c r="A9" t="s">
        <v>33</v>
      </c>
      <c r="C9" s="11">
        <v>2851</v>
      </c>
      <c r="D9" s="11"/>
      <c r="F9" s="11">
        <v>1536</v>
      </c>
      <c r="G9" s="11"/>
    </row>
    <row r="10" spans="1:7" ht="15">
      <c r="A10" t="s">
        <v>34</v>
      </c>
      <c r="C10" s="11">
        <v>4369</v>
      </c>
      <c r="D10" s="11"/>
      <c r="F10" s="11">
        <v>5980</v>
      </c>
      <c r="G10" s="11"/>
    </row>
    <row r="11" spans="1:7" ht="15">
      <c r="A11" t="s">
        <v>35</v>
      </c>
      <c r="C11" s="11">
        <v>3088</v>
      </c>
      <c r="D11" s="11"/>
      <c r="F11" s="11">
        <v>3267</v>
      </c>
      <c r="G11" s="11"/>
    </row>
    <row r="12" spans="1:7" ht="15">
      <c r="A12" t="s">
        <v>36</v>
      </c>
      <c r="C12" s="11">
        <v>2509</v>
      </c>
      <c r="D12" s="11"/>
      <c r="F12" s="11">
        <v>1351</v>
      </c>
      <c r="G12" s="11"/>
    </row>
    <row r="13" spans="1:7" ht="15">
      <c r="A13" t="s">
        <v>37</v>
      </c>
      <c r="C13" s="11">
        <v>268</v>
      </c>
      <c r="D13" s="11"/>
      <c r="F13" s="11">
        <v>268</v>
      </c>
      <c r="G13" s="11"/>
    </row>
    <row r="14" spans="1:7" ht="15">
      <c r="A14" s="4" t="s">
        <v>38</v>
      </c>
      <c r="C14" s="11">
        <v>66688</v>
      </c>
      <c r="D14" s="11"/>
      <c r="F14" s="11">
        <v>72102</v>
      </c>
      <c r="G14" s="11"/>
    </row>
    <row r="15" spans="1:8" ht="15">
      <c r="A15" s="4"/>
      <c r="B15" s="4"/>
      <c r="C15" s="12"/>
      <c r="D15" s="12"/>
      <c r="E15" s="4"/>
      <c r="F15" s="12"/>
      <c r="G15" s="12"/>
      <c r="H15" s="4"/>
    </row>
    <row r="16" spans="1:7" ht="15">
      <c r="A16" t="s">
        <v>39</v>
      </c>
      <c r="C16" s="11">
        <v>8586</v>
      </c>
      <c r="D16" s="11"/>
      <c r="F16" s="11">
        <v>8149</v>
      </c>
      <c r="G16" s="11"/>
    </row>
    <row r="17" spans="1:7" ht="15">
      <c r="A17" t="s">
        <v>40</v>
      </c>
      <c r="C17" s="11">
        <v>3872</v>
      </c>
      <c r="D17" s="11"/>
      <c r="F17" s="11">
        <v>95</v>
      </c>
      <c r="G17" s="11"/>
    </row>
    <row r="18" spans="1:7" ht="15">
      <c r="A18" t="s">
        <v>41</v>
      </c>
      <c r="C18" s="11">
        <v>12</v>
      </c>
      <c r="D18" s="11"/>
      <c r="F18" s="11">
        <v>75</v>
      </c>
      <c r="G18" s="11"/>
    </row>
    <row r="19" spans="3:7" ht="15">
      <c r="C19" s="13"/>
      <c r="D19" s="13"/>
      <c r="F19" s="13"/>
      <c r="G19" s="13"/>
    </row>
    <row r="20" spans="1:7" ht="15">
      <c r="A20" s="4" t="s">
        <v>42</v>
      </c>
      <c r="C20" s="10">
        <v>79158</v>
      </c>
      <c r="D20" s="10"/>
      <c r="F20" s="10">
        <v>80421</v>
      </c>
      <c r="G20" s="10"/>
    </row>
    <row r="21" spans="1:8" ht="15">
      <c r="A21" s="14" t="s">
        <v>43</v>
      </c>
      <c r="B21" s="4"/>
      <c r="C21" s="12"/>
      <c r="D21" s="12"/>
      <c r="E21" s="4"/>
      <c r="F21" s="12"/>
      <c r="G21" s="12"/>
      <c r="H21" s="4"/>
    </row>
    <row r="22" spans="1:7" ht="15">
      <c r="A22" t="s">
        <v>44</v>
      </c>
      <c r="C22" s="10">
        <v>1892</v>
      </c>
      <c r="D22" s="10"/>
      <c r="F22" s="10">
        <v>2226</v>
      </c>
      <c r="G22" s="10"/>
    </row>
    <row r="23" spans="1:7" ht="15">
      <c r="A23" t="s">
        <v>45</v>
      </c>
      <c r="C23" s="11">
        <v>1357</v>
      </c>
      <c r="D23" s="11"/>
      <c r="F23" s="11">
        <v>1213</v>
      </c>
      <c r="G23" s="11"/>
    </row>
    <row r="24" spans="1:7" ht="15">
      <c r="A24" t="s">
        <v>46</v>
      </c>
      <c r="C24" s="11">
        <v>2024</v>
      </c>
      <c r="D24" s="11"/>
      <c r="F24" s="11">
        <v>4476</v>
      </c>
      <c r="G24" s="11"/>
    </row>
    <row r="25" spans="1:7" ht="15">
      <c r="A25" t="s">
        <v>47</v>
      </c>
      <c r="C25" s="11">
        <v>7453</v>
      </c>
      <c r="D25" s="11"/>
      <c r="F25" s="11">
        <v>6373</v>
      </c>
      <c r="G25" s="11"/>
    </row>
    <row r="26" spans="1:7" ht="15">
      <c r="A26" s="4" t="s">
        <v>48</v>
      </c>
      <c r="C26" s="11">
        <v>12726</v>
      </c>
      <c r="D26" s="11"/>
      <c r="F26" s="11">
        <v>14288</v>
      </c>
      <c r="G26" s="11"/>
    </row>
    <row r="27" spans="3:7" ht="15">
      <c r="C27" s="13"/>
      <c r="D27" s="13"/>
      <c r="F27" s="13"/>
      <c r="G27" s="13"/>
    </row>
    <row r="28" spans="1:7" ht="15">
      <c r="A28" t="s">
        <v>49</v>
      </c>
      <c r="C28" s="11">
        <v>7103</v>
      </c>
      <c r="D28" s="11"/>
      <c r="F28" s="11">
        <v>7402</v>
      </c>
      <c r="G28" s="11"/>
    </row>
    <row r="29" spans="1:7" ht="15">
      <c r="A29" t="s">
        <v>50</v>
      </c>
      <c r="C29" s="11">
        <v>1268</v>
      </c>
      <c r="D29" s="11"/>
      <c r="F29" s="11">
        <v>330</v>
      </c>
      <c r="G29" s="11"/>
    </row>
    <row r="30" spans="1:7" ht="15">
      <c r="A30" s="4" t="s">
        <v>51</v>
      </c>
      <c r="C30" s="11">
        <v>21097</v>
      </c>
      <c r="D30" s="11"/>
      <c r="F30" s="11">
        <v>22020</v>
      </c>
      <c r="G30" s="11"/>
    </row>
    <row r="31" spans="1:7" ht="15">
      <c r="A31" t="s">
        <v>52</v>
      </c>
      <c r="C31" s="13"/>
      <c r="D31" s="13"/>
      <c r="F31" s="13"/>
      <c r="G31" s="13"/>
    </row>
    <row r="32" spans="1:7" ht="15">
      <c r="A32" t="s">
        <v>53</v>
      </c>
      <c r="C32" s="13"/>
      <c r="D32" s="13"/>
      <c r="F32" s="13"/>
      <c r="G32" s="13"/>
    </row>
    <row r="33" spans="1:7" ht="15">
      <c r="A33" s="6" t="s">
        <v>54</v>
      </c>
      <c r="C33" s="11">
        <v>425</v>
      </c>
      <c r="D33" s="11"/>
      <c r="F33" s="11">
        <v>423</v>
      </c>
      <c r="G33" s="11"/>
    </row>
    <row r="34" spans="1:7" ht="15">
      <c r="A34" t="s">
        <v>55</v>
      </c>
      <c r="C34" s="11">
        <v>316335</v>
      </c>
      <c r="D34" s="11"/>
      <c r="F34" s="11">
        <v>315621</v>
      </c>
      <c r="G34" s="11"/>
    </row>
    <row r="35" spans="1:7" ht="15">
      <c r="A35" t="s">
        <v>56</v>
      </c>
      <c r="C35" s="15">
        <v>-258580</v>
      </c>
      <c r="D35" s="15"/>
      <c r="F35" s="15">
        <v>-257548</v>
      </c>
      <c r="G35" s="15"/>
    </row>
    <row r="36" spans="1:7" ht="15">
      <c r="A36" t="s">
        <v>57</v>
      </c>
      <c r="C36" s="15">
        <v>-119</v>
      </c>
      <c r="D36" s="15"/>
      <c r="F36" s="15">
        <v>-95</v>
      </c>
      <c r="G36" s="15"/>
    </row>
    <row r="37" spans="1:7" ht="15">
      <c r="A37" s="4" t="s">
        <v>58</v>
      </c>
      <c r="C37" s="11">
        <v>58061</v>
      </c>
      <c r="D37" s="11"/>
      <c r="F37" s="11">
        <v>58401</v>
      </c>
      <c r="G37" s="11"/>
    </row>
    <row r="38" spans="1:7" ht="15">
      <c r="A38" s="4" t="s">
        <v>59</v>
      </c>
      <c r="C38" s="10">
        <v>79158</v>
      </c>
      <c r="D38" s="10"/>
      <c r="F38" s="10">
        <v>80421</v>
      </c>
      <c r="G38" s="10"/>
    </row>
  </sheetData>
  <sheetProtection selectLockedCells="1" selectUnlockedCells="1"/>
  <mergeCells count="71">
    <mergeCell ref="A2:F2"/>
    <mergeCell ref="C4:D4"/>
    <mergeCell ref="F4:G4"/>
    <mergeCell ref="C5:D5"/>
    <mergeCell ref="F5:G5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28:D28"/>
    <mergeCell ref="F28:G28"/>
    <mergeCell ref="C29:D29"/>
    <mergeCell ref="F29:G29"/>
    <mergeCell ref="C30:D30"/>
    <mergeCell ref="F30:G30"/>
    <mergeCell ref="C31:D31"/>
    <mergeCell ref="F31:G31"/>
    <mergeCell ref="C32:D32"/>
    <mergeCell ref="F32:G32"/>
    <mergeCell ref="C33:D33"/>
    <mergeCell ref="F33:G33"/>
    <mergeCell ref="C34:D34"/>
    <mergeCell ref="F34:G34"/>
    <mergeCell ref="C35:D35"/>
    <mergeCell ref="F35:G35"/>
    <mergeCell ref="C36:D36"/>
    <mergeCell ref="F36:G36"/>
    <mergeCell ref="C37:D37"/>
    <mergeCell ref="F37:G37"/>
    <mergeCell ref="C38:D38"/>
    <mergeCell ref="F38:G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10.7109375" style="0" customWidth="1"/>
    <col min="5" max="5" width="3.7109375" style="0" customWidth="1"/>
    <col min="6" max="6" width="13.7109375" style="0" customWidth="1"/>
    <col min="7" max="16384" width="8.7109375" style="0" customWidth="1"/>
  </cols>
  <sheetData>
    <row r="2" spans="1:6" ht="15" customHeight="1">
      <c r="A2" s="1" t="s">
        <v>328</v>
      </c>
      <c r="B2" s="1"/>
      <c r="C2" s="1"/>
      <c r="D2" s="1"/>
      <c r="E2" s="1"/>
      <c r="F2" s="1"/>
    </row>
    <row r="4" spans="2:7" ht="15">
      <c r="B4" s="3"/>
      <c r="C4" s="21" t="s">
        <v>329</v>
      </c>
      <c r="D4" s="21"/>
      <c r="E4" s="21"/>
      <c r="F4" s="21"/>
      <c r="G4" s="21"/>
    </row>
    <row r="5" spans="2:6" ht="15">
      <c r="B5" s="9"/>
      <c r="C5" s="9"/>
      <c r="D5" s="24"/>
      <c r="E5" s="21"/>
      <c r="F5" s="21"/>
    </row>
    <row r="6" spans="2:6" ht="15">
      <c r="B6" s="9"/>
      <c r="C6" s="9"/>
      <c r="D6" s="25">
        <v>620</v>
      </c>
      <c r="E6" s="21" t="s">
        <v>330</v>
      </c>
      <c r="F6" s="21"/>
    </row>
    <row r="7" spans="2:6" ht="15">
      <c r="B7" s="21" t="s">
        <v>331</v>
      </c>
      <c r="C7" s="21"/>
      <c r="D7" s="25">
        <v>687</v>
      </c>
      <c r="E7" s="21" t="s">
        <v>332</v>
      </c>
      <c r="F7" s="21"/>
    </row>
    <row r="8" spans="2:6" ht="15">
      <c r="B8" s="21" t="s">
        <v>331</v>
      </c>
      <c r="C8" s="21"/>
      <c r="D8" s="25">
        <v>34986</v>
      </c>
      <c r="E8" s="21" t="s">
        <v>333</v>
      </c>
      <c r="F8" s="21"/>
    </row>
    <row r="9" spans="2:6" ht="15">
      <c r="B9" s="21" t="s">
        <v>331</v>
      </c>
      <c r="C9" s="21"/>
      <c r="D9" s="25">
        <v>38511</v>
      </c>
      <c r="E9" s="21" t="s">
        <v>334</v>
      </c>
      <c r="F9" s="21"/>
    </row>
    <row r="10" spans="2:6" ht="15">
      <c r="B10" s="21" t="s">
        <v>331</v>
      </c>
      <c r="C10" s="21"/>
      <c r="D10" s="25">
        <v>14126</v>
      </c>
      <c r="E10" s="4" t="s">
        <v>335</v>
      </c>
      <c r="F10" s="4" t="s">
        <v>336</v>
      </c>
    </row>
    <row r="11" spans="2:6" ht="15">
      <c r="B11" s="21" t="e">
        <f>#N/A</f>
        <v>#N/A</v>
      </c>
      <c r="C11" s="21"/>
      <c r="D11" s="25">
        <v>88930</v>
      </c>
      <c r="E11" s="21" t="s">
        <v>337</v>
      </c>
      <c r="F11" s="21"/>
    </row>
  </sheetData>
  <sheetProtection selectLockedCells="1" selectUnlockedCells="1"/>
  <mergeCells count="15">
    <mergeCell ref="A2:F2"/>
    <mergeCell ref="C4:G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B11:C11"/>
    <mergeCell ref="E11:F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K15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16384" width="8.7109375" style="0" customWidth="1"/>
  </cols>
  <sheetData>
    <row r="2" spans="1:11" ht="39.75" customHeight="1">
      <c r="A2" s="4" t="s">
        <v>338</v>
      </c>
      <c r="B2" s="2"/>
      <c r="C2" s="8" t="s">
        <v>339</v>
      </c>
      <c r="D2" s="8"/>
      <c r="E2" s="2"/>
      <c r="F2" s="8" t="s">
        <v>340</v>
      </c>
      <c r="G2" s="8"/>
      <c r="H2" s="2"/>
      <c r="I2" s="9" t="s">
        <v>341</v>
      </c>
      <c r="J2" s="9"/>
      <c r="K2" s="2"/>
    </row>
    <row r="3" spans="1:11" ht="15">
      <c r="A3" s="6" t="s">
        <v>342</v>
      </c>
      <c r="C3" s="13" t="s">
        <v>343</v>
      </c>
      <c r="D3" s="13"/>
      <c r="F3" s="26">
        <v>0</v>
      </c>
      <c r="G3" s="26"/>
      <c r="H3" s="19"/>
      <c r="I3" s="26">
        <v>0</v>
      </c>
      <c r="J3" s="26"/>
      <c r="K3" s="19"/>
    </row>
    <row r="4" spans="1:11" ht="15">
      <c r="A4" t="s">
        <v>344</v>
      </c>
      <c r="C4" s="26">
        <v>3423805</v>
      </c>
      <c r="D4" s="26"/>
      <c r="E4" s="19"/>
      <c r="F4" s="26">
        <v>285317.08</v>
      </c>
      <c r="G4" s="26"/>
      <c r="H4" s="19"/>
      <c r="I4" s="26">
        <v>38.5</v>
      </c>
      <c r="J4" s="26"/>
      <c r="K4" s="19"/>
    </row>
    <row r="5" spans="1:11" ht="15">
      <c r="A5" t="s">
        <v>345</v>
      </c>
      <c r="C5" s="26">
        <v>3423805</v>
      </c>
      <c r="D5" s="26"/>
      <c r="E5" s="19"/>
      <c r="F5" s="26">
        <v>285317.08</v>
      </c>
      <c r="G5" s="26"/>
      <c r="H5" s="19"/>
      <c r="I5" s="26">
        <v>38.5</v>
      </c>
      <c r="J5" s="26"/>
      <c r="K5" s="19"/>
    </row>
    <row r="6" spans="1:11" ht="15">
      <c r="A6" t="s">
        <v>346</v>
      </c>
      <c r="C6" s="26">
        <v>3423805</v>
      </c>
      <c r="D6" s="26"/>
      <c r="E6" s="19"/>
      <c r="F6" s="26">
        <v>285317.08</v>
      </c>
      <c r="G6" s="26"/>
      <c r="H6" s="19"/>
      <c r="I6" s="26">
        <v>38.5</v>
      </c>
      <c r="J6" s="26"/>
      <c r="K6" s="19"/>
    </row>
    <row r="7" spans="1:11" ht="15">
      <c r="A7" t="s">
        <v>347</v>
      </c>
      <c r="C7" s="26">
        <v>3690595</v>
      </c>
      <c r="D7" s="26"/>
      <c r="E7" s="19"/>
      <c r="F7" s="26">
        <v>307549.58</v>
      </c>
      <c r="G7" s="26"/>
      <c r="H7" s="19"/>
      <c r="I7" s="26">
        <v>41.5</v>
      </c>
      <c r="J7" s="26"/>
      <c r="K7" s="19"/>
    </row>
    <row r="8" spans="1:11" ht="15">
      <c r="A8" t="s">
        <v>348</v>
      </c>
      <c r="C8" s="26">
        <v>3690595</v>
      </c>
      <c r="D8" s="26"/>
      <c r="E8" s="19"/>
      <c r="F8" s="26">
        <v>307549.58</v>
      </c>
      <c r="G8" s="26"/>
      <c r="H8" s="19"/>
      <c r="I8" s="26">
        <v>41.5</v>
      </c>
      <c r="J8" s="26"/>
      <c r="K8" s="19"/>
    </row>
    <row r="9" spans="1:11" ht="15">
      <c r="A9" t="s">
        <v>349</v>
      </c>
      <c r="C9" s="26">
        <v>3690595</v>
      </c>
      <c r="D9" s="26"/>
      <c r="E9" s="19"/>
      <c r="F9" s="26">
        <v>307549.58</v>
      </c>
      <c r="G9" s="26"/>
      <c r="H9" s="19"/>
      <c r="I9" s="26">
        <v>41.5</v>
      </c>
      <c r="J9" s="26"/>
      <c r="K9" s="19"/>
    </row>
    <row r="10" spans="1:11" ht="15">
      <c r="A10" t="s">
        <v>350</v>
      </c>
      <c r="C10" s="26">
        <v>3957385</v>
      </c>
      <c r="D10" s="26"/>
      <c r="E10" s="19"/>
      <c r="F10" s="26">
        <v>329782.08</v>
      </c>
      <c r="G10" s="26"/>
      <c r="H10" s="19"/>
      <c r="I10" s="26">
        <v>44.5</v>
      </c>
      <c r="J10" s="26"/>
      <c r="K10" s="19"/>
    </row>
    <row r="11" spans="1:11" ht="15">
      <c r="A11" t="s">
        <v>351</v>
      </c>
      <c r="C11" s="26">
        <v>3957385</v>
      </c>
      <c r="D11" s="26"/>
      <c r="E11" s="19"/>
      <c r="F11" s="26">
        <v>329782.08</v>
      </c>
      <c r="G11" s="26"/>
      <c r="H11" s="19"/>
      <c r="I11" s="26">
        <v>44.5</v>
      </c>
      <c r="J11" s="26"/>
      <c r="K11" s="19"/>
    </row>
    <row r="12" spans="1:11" ht="15">
      <c r="A12" t="s">
        <v>352</v>
      </c>
      <c r="C12" s="26">
        <v>3957385</v>
      </c>
      <c r="D12" s="26"/>
      <c r="E12" s="19"/>
      <c r="F12" s="26">
        <v>329782.08</v>
      </c>
      <c r="G12" s="26"/>
      <c r="H12" s="19"/>
      <c r="I12" s="26">
        <v>44.5</v>
      </c>
      <c r="J12" s="26"/>
      <c r="K12" s="19"/>
    </row>
    <row r="13" spans="1:11" ht="15">
      <c r="A13" t="s">
        <v>353</v>
      </c>
      <c r="C13" s="26">
        <v>4224175</v>
      </c>
      <c r="D13" s="26"/>
      <c r="E13" s="19"/>
      <c r="F13" s="26">
        <v>352014.58</v>
      </c>
      <c r="G13" s="26"/>
      <c r="H13" s="19"/>
      <c r="I13" s="26">
        <v>47.5</v>
      </c>
      <c r="J13" s="26"/>
      <c r="K13" s="19"/>
    </row>
    <row r="14" spans="1:11" ht="15">
      <c r="A14" t="s">
        <v>354</v>
      </c>
      <c r="C14" s="26">
        <v>4224175</v>
      </c>
      <c r="D14" s="26"/>
      <c r="E14" s="19"/>
      <c r="F14" s="26">
        <v>352014.58</v>
      </c>
      <c r="G14" s="26"/>
      <c r="H14" s="19"/>
      <c r="I14" s="26">
        <v>47.5</v>
      </c>
      <c r="J14" s="26"/>
      <c r="K14" s="19"/>
    </row>
    <row r="15" spans="1:11" ht="15">
      <c r="A15" t="s">
        <v>355</v>
      </c>
      <c r="C15" s="26">
        <v>4224175</v>
      </c>
      <c r="D15" s="26"/>
      <c r="E15" s="19"/>
      <c r="F15" s="26">
        <v>352014.58</v>
      </c>
      <c r="G15" s="26"/>
      <c r="H15" s="19"/>
      <c r="I15" s="26">
        <v>47.5</v>
      </c>
      <c r="J15" s="26"/>
      <c r="K15" s="19"/>
    </row>
  </sheetData>
  <sheetProtection selectLockedCells="1" selectUnlockedCells="1"/>
  <mergeCells count="42">
    <mergeCell ref="C2:D2"/>
    <mergeCell ref="F2:G2"/>
    <mergeCell ref="I2:J2"/>
    <mergeCell ref="C3:D3"/>
    <mergeCell ref="F3:G3"/>
    <mergeCell ref="I3:J3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C7:D7"/>
    <mergeCell ref="F7:G7"/>
    <mergeCell ref="I7:J7"/>
    <mergeCell ref="C8:D8"/>
    <mergeCell ref="F8:G8"/>
    <mergeCell ref="I8:J8"/>
    <mergeCell ref="C9:D9"/>
    <mergeCell ref="F9:G9"/>
    <mergeCell ref="I9:J9"/>
    <mergeCell ref="C10:D10"/>
    <mergeCell ref="F10:G10"/>
    <mergeCell ref="I10:J10"/>
    <mergeCell ref="C11:D11"/>
    <mergeCell ref="F11:G11"/>
    <mergeCell ref="I11:J11"/>
    <mergeCell ref="C12:D12"/>
    <mergeCell ref="F12:G12"/>
    <mergeCell ref="I12:J12"/>
    <mergeCell ref="C13:D13"/>
    <mergeCell ref="F13:G13"/>
    <mergeCell ref="I13:J13"/>
    <mergeCell ref="C14:D14"/>
    <mergeCell ref="F14:G14"/>
    <mergeCell ref="I14:J14"/>
    <mergeCell ref="C15:D15"/>
    <mergeCell ref="F15:G15"/>
    <mergeCell ref="I15:J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16384" width="8.7109375" style="0" customWidth="1"/>
  </cols>
  <sheetData>
    <row r="2" spans="1:6" ht="15" customHeight="1">
      <c r="A2" s="1" t="s">
        <v>356</v>
      </c>
      <c r="B2" s="1"/>
      <c r="C2" s="1"/>
      <c r="D2" s="1"/>
      <c r="E2" s="1"/>
      <c r="F2" s="1"/>
    </row>
    <row r="4" ht="15">
      <c r="A4" t="s">
        <v>357</v>
      </c>
    </row>
    <row r="5" ht="15">
      <c r="A5" t="s">
        <v>358</v>
      </c>
    </row>
    <row r="6" ht="15">
      <c r="A6" s="6" t="s">
        <v>359</v>
      </c>
    </row>
    <row r="7" ht="15">
      <c r="A7" s="6" t="s">
        <v>360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6384" width="8.7109375" style="0" customWidth="1"/>
  </cols>
  <sheetData>
    <row r="2" spans="1:6" ht="15" customHeight="1">
      <c r="A2" s="1" t="s">
        <v>361</v>
      </c>
      <c r="B2" s="1"/>
      <c r="C2" s="1"/>
      <c r="D2" s="1"/>
      <c r="E2" s="1"/>
      <c r="F2" s="1"/>
    </row>
    <row r="4" ht="15">
      <c r="A4" t="s">
        <v>362</v>
      </c>
    </row>
    <row r="5" ht="15">
      <c r="A5" t="s">
        <v>363</v>
      </c>
    </row>
    <row r="6" ht="15">
      <c r="A6" t="s">
        <v>364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78.8515625" style="0" customWidth="1"/>
    <col min="3" max="16384" width="8.7109375" style="0" customWidth="1"/>
  </cols>
  <sheetData>
    <row r="2" spans="1:6" ht="15" customHeight="1">
      <c r="A2" s="1" t="s">
        <v>365</v>
      </c>
      <c r="B2" s="1"/>
      <c r="C2" s="1"/>
      <c r="D2" s="1"/>
      <c r="E2" s="1"/>
      <c r="F2" s="1"/>
    </row>
    <row r="4" spans="1:2" ht="15">
      <c r="A4" t="s">
        <v>366</v>
      </c>
      <c r="B4" s="27" t="s">
        <v>367</v>
      </c>
    </row>
    <row r="5" ht="15">
      <c r="B5" s="27" t="s">
        <v>368</v>
      </c>
    </row>
    <row r="6" ht="39.75" customHeight="1">
      <c r="B6" s="27" t="s">
        <v>369</v>
      </c>
    </row>
    <row r="7" ht="15">
      <c r="B7" s="3"/>
    </row>
    <row r="8" spans="1:2" ht="15">
      <c r="A8" t="s">
        <v>366</v>
      </c>
      <c r="B8" s="27" t="s">
        <v>370</v>
      </c>
    </row>
    <row r="9" ht="15">
      <c r="B9" s="27" t="s">
        <v>371</v>
      </c>
    </row>
    <row r="10" ht="15">
      <c r="B10" s="27" t="s">
        <v>372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2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16384" width="8.7109375" style="0" customWidth="1"/>
  </cols>
  <sheetData>
    <row r="2" spans="1:6" ht="15" customHeight="1">
      <c r="A2" s="1" t="s">
        <v>26</v>
      </c>
      <c r="B2" s="1"/>
      <c r="C2" s="1"/>
      <c r="D2" s="1"/>
      <c r="E2" s="1"/>
      <c r="F2" s="1"/>
    </row>
    <row r="4" spans="1:8" ht="15">
      <c r="A4" s="2"/>
      <c r="B4" s="4"/>
      <c r="C4" s="9" t="s">
        <v>60</v>
      </c>
      <c r="D4" s="9"/>
      <c r="E4" s="9"/>
      <c r="F4" s="9"/>
      <c r="G4" s="9"/>
      <c r="H4" s="4"/>
    </row>
    <row r="5" spans="1:8" ht="15">
      <c r="A5" s="2"/>
      <c r="B5" s="4"/>
      <c r="C5" s="9" t="s">
        <v>61</v>
      </c>
      <c r="D5" s="9"/>
      <c r="E5" s="4"/>
      <c r="F5" s="9" t="s">
        <v>62</v>
      </c>
      <c r="G5" s="9"/>
      <c r="H5" s="4"/>
    </row>
    <row r="6" spans="1:7" ht="15">
      <c r="A6" t="s">
        <v>63</v>
      </c>
      <c r="C6" s="13"/>
      <c r="D6" s="13"/>
      <c r="F6" s="13"/>
      <c r="G6" s="13"/>
    </row>
    <row r="7" spans="1:7" ht="15">
      <c r="A7" t="s">
        <v>64</v>
      </c>
      <c r="C7" s="10">
        <v>4473</v>
      </c>
      <c r="D7" s="10"/>
      <c r="F7" s="10">
        <v>5507</v>
      </c>
      <c r="G7" s="10"/>
    </row>
    <row r="8" spans="1:7" ht="15">
      <c r="A8" t="s">
        <v>65</v>
      </c>
      <c r="C8" s="11">
        <v>4188</v>
      </c>
      <c r="D8" s="11"/>
      <c r="F8" s="11">
        <v>1406</v>
      </c>
      <c r="G8" s="11"/>
    </row>
    <row r="9" spans="1:7" ht="15">
      <c r="A9" t="s">
        <v>66</v>
      </c>
      <c r="C9" s="11">
        <v>2764</v>
      </c>
      <c r="D9" s="11"/>
      <c r="F9" s="11">
        <v>857</v>
      </c>
      <c r="G9" s="11"/>
    </row>
    <row r="10" spans="3:7" ht="15">
      <c r="C10" s="13"/>
      <c r="D10" s="13"/>
      <c r="F10" s="13"/>
      <c r="G10" s="13"/>
    </row>
    <row r="11" spans="1:7" ht="15">
      <c r="A11" s="4" t="s">
        <v>67</v>
      </c>
      <c r="C11" s="11">
        <v>11425</v>
      </c>
      <c r="D11" s="11"/>
      <c r="F11" s="11">
        <v>7770</v>
      </c>
      <c r="G11" s="11"/>
    </row>
    <row r="12" spans="3:7" ht="15">
      <c r="C12" s="13"/>
      <c r="D12" s="13"/>
      <c r="F12" s="13"/>
      <c r="G12" s="13"/>
    </row>
    <row r="13" spans="1:7" ht="15">
      <c r="A13" t="s">
        <v>68</v>
      </c>
      <c r="C13" s="13"/>
      <c r="D13" s="13"/>
      <c r="F13" s="13"/>
      <c r="G13" s="13"/>
    </row>
    <row r="14" spans="1:7" ht="15">
      <c r="A14" t="s">
        <v>69</v>
      </c>
      <c r="C14" s="11">
        <v>1729</v>
      </c>
      <c r="D14" s="11"/>
      <c r="F14" s="11">
        <v>646</v>
      </c>
      <c r="G14" s="11"/>
    </row>
    <row r="15" spans="1:7" ht="15">
      <c r="A15" t="s">
        <v>70</v>
      </c>
      <c r="C15" s="11">
        <v>9105</v>
      </c>
      <c r="D15" s="11"/>
      <c r="F15" s="11">
        <v>11416</v>
      </c>
      <c r="G15" s="11"/>
    </row>
    <row r="16" spans="1:7" ht="15">
      <c r="A16" t="s">
        <v>71</v>
      </c>
      <c r="C16" s="11">
        <v>2424</v>
      </c>
      <c r="D16" s="11"/>
      <c r="F16" s="11">
        <v>2797</v>
      </c>
      <c r="G16" s="11"/>
    </row>
    <row r="17" spans="3:7" ht="15">
      <c r="C17" s="13"/>
      <c r="D17" s="13"/>
      <c r="F17" s="13"/>
      <c r="G17" s="13"/>
    </row>
    <row r="18" spans="1:7" ht="15">
      <c r="A18" s="4" t="s">
        <v>72</v>
      </c>
      <c r="C18" s="11">
        <v>13258</v>
      </c>
      <c r="D18" s="11"/>
      <c r="F18" s="11">
        <v>14859</v>
      </c>
      <c r="G18" s="11"/>
    </row>
    <row r="19" spans="3:7" ht="15">
      <c r="C19" s="13"/>
      <c r="D19" s="13"/>
      <c r="F19" s="13"/>
      <c r="G19" s="13"/>
    </row>
    <row r="20" spans="1:7" ht="15">
      <c r="A20" t="s">
        <v>73</v>
      </c>
      <c r="C20" s="15">
        <v>-1833</v>
      </c>
      <c r="D20" s="15"/>
      <c r="F20" s="15">
        <v>-7089</v>
      </c>
      <c r="G20" s="15"/>
    </row>
    <row r="21" spans="3:7" ht="15">
      <c r="C21" s="13"/>
      <c r="D21" s="13"/>
      <c r="F21" s="13"/>
      <c r="G21" s="13"/>
    </row>
    <row r="22" spans="1:7" ht="15">
      <c r="A22" t="s">
        <v>74</v>
      </c>
      <c r="C22" s="11">
        <v>813</v>
      </c>
      <c r="D22" s="11"/>
      <c r="F22" s="11">
        <v>846</v>
      </c>
      <c r="G22" s="11"/>
    </row>
    <row r="23" spans="3:7" ht="15">
      <c r="C23" s="13"/>
      <c r="D23" s="13"/>
      <c r="F23" s="13"/>
      <c r="G23" s="13"/>
    </row>
    <row r="24" spans="1:7" ht="15">
      <c r="A24" t="s">
        <v>75</v>
      </c>
      <c r="C24" s="15">
        <v>-1020</v>
      </c>
      <c r="D24" s="15"/>
      <c r="F24" s="15">
        <v>-6243</v>
      </c>
      <c r="G24" s="15"/>
    </row>
    <row r="25" spans="3:7" ht="15">
      <c r="C25" s="13"/>
      <c r="D25" s="13"/>
      <c r="F25" s="13"/>
      <c r="G25" s="13"/>
    </row>
    <row r="26" spans="1:7" ht="15">
      <c r="A26" t="s">
        <v>76</v>
      </c>
      <c r="C26" s="11">
        <v>12</v>
      </c>
      <c r="D26" s="11"/>
      <c r="F26" s="11">
        <v>10</v>
      </c>
      <c r="G26" s="11"/>
    </row>
    <row r="27" spans="3:7" ht="15">
      <c r="C27" s="13"/>
      <c r="D27" s="13"/>
      <c r="F27" s="13"/>
      <c r="G27" s="13"/>
    </row>
    <row r="28" spans="1:7" ht="15">
      <c r="A28" t="s">
        <v>77</v>
      </c>
      <c r="C28" s="16">
        <v>-1032</v>
      </c>
      <c r="D28" s="16"/>
      <c r="F28" s="16">
        <v>-6253</v>
      </c>
      <c r="G28" s="16"/>
    </row>
    <row r="29" spans="3:7" ht="15">
      <c r="C29" s="13"/>
      <c r="D29" s="13"/>
      <c r="F29" s="13"/>
      <c r="G29" s="13"/>
    </row>
    <row r="30" spans="1:7" ht="15">
      <c r="A30" t="s">
        <v>78</v>
      </c>
      <c r="C30" s="17">
        <v>-0.02</v>
      </c>
      <c r="D30" s="17"/>
      <c r="F30" s="17">
        <v>-0.15</v>
      </c>
      <c r="G30" s="17"/>
    </row>
    <row r="31" spans="3:7" ht="15">
      <c r="C31" s="13"/>
      <c r="D31" s="13"/>
      <c r="F31" s="13"/>
      <c r="G31" s="13"/>
    </row>
    <row r="32" spans="1:7" ht="15">
      <c r="A32" t="s">
        <v>79</v>
      </c>
      <c r="C32" s="11">
        <v>42416</v>
      </c>
      <c r="D32" s="11"/>
      <c r="F32" s="11">
        <v>41482</v>
      </c>
      <c r="G32" s="11"/>
    </row>
  </sheetData>
  <sheetProtection selectLockedCells="1" selectUnlockedCells="1"/>
  <mergeCells count="58">
    <mergeCell ref="A2:F2"/>
    <mergeCell ref="C4:G4"/>
    <mergeCell ref="C5:D5"/>
    <mergeCell ref="F5:G5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28:D28"/>
    <mergeCell ref="F28:G28"/>
    <mergeCell ref="C29:D29"/>
    <mergeCell ref="F29:G29"/>
    <mergeCell ref="C30:D30"/>
    <mergeCell ref="F30:G30"/>
    <mergeCell ref="C31:D31"/>
    <mergeCell ref="F31:G31"/>
    <mergeCell ref="C32:D32"/>
    <mergeCell ref="F32:G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6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16384" width="8.7109375" style="0" customWidth="1"/>
  </cols>
  <sheetData>
    <row r="2" spans="1:6" ht="15" customHeight="1">
      <c r="A2" s="1" t="s">
        <v>80</v>
      </c>
      <c r="B2" s="1"/>
      <c r="C2" s="1"/>
      <c r="D2" s="1"/>
      <c r="E2" s="1"/>
      <c r="F2" s="1"/>
    </row>
    <row r="4" spans="1:8" ht="15">
      <c r="A4" s="2"/>
      <c r="B4" s="4"/>
      <c r="C4" s="9" t="s">
        <v>81</v>
      </c>
      <c r="D4" s="9"/>
      <c r="E4" s="9"/>
      <c r="F4" s="9"/>
      <c r="G4" s="9"/>
      <c r="H4" s="4"/>
    </row>
    <row r="5" spans="1:8" ht="15">
      <c r="A5" s="2"/>
      <c r="B5" s="4"/>
      <c r="C5" s="9" t="s">
        <v>61</v>
      </c>
      <c r="D5" s="9"/>
      <c r="E5" s="4"/>
      <c r="F5" s="9" t="s">
        <v>62</v>
      </c>
      <c r="G5" s="9"/>
      <c r="H5" s="4"/>
    </row>
    <row r="6" spans="1:7" ht="15">
      <c r="A6" t="s">
        <v>82</v>
      </c>
      <c r="C6" s="13"/>
      <c r="D6" s="13"/>
      <c r="F6" s="13"/>
      <c r="G6" s="13"/>
    </row>
    <row r="7" spans="1:7" ht="15">
      <c r="A7" t="s">
        <v>77</v>
      </c>
      <c r="C7" s="16">
        <v>-1032</v>
      </c>
      <c r="D7" s="16"/>
      <c r="F7" s="16">
        <v>-6253</v>
      </c>
      <c r="G7" s="16"/>
    </row>
    <row r="8" spans="1:7" ht="15">
      <c r="A8" s="6" t="s">
        <v>83</v>
      </c>
      <c r="C8" s="13"/>
      <c r="D8" s="13"/>
      <c r="F8" s="13"/>
      <c r="G8" s="13"/>
    </row>
    <row r="9" spans="1:7" ht="15">
      <c r="A9" t="s">
        <v>84</v>
      </c>
      <c r="C9" s="11">
        <v>1049</v>
      </c>
      <c r="D9" s="11"/>
      <c r="F9" s="11">
        <v>691</v>
      </c>
      <c r="G9" s="11"/>
    </row>
    <row r="10" spans="1:7" ht="15">
      <c r="A10" t="s">
        <v>85</v>
      </c>
      <c r="C10" s="11">
        <v>11</v>
      </c>
      <c r="D10" s="11"/>
      <c r="F10" s="13" t="s">
        <v>86</v>
      </c>
      <c r="G10" s="13"/>
    </row>
    <row r="11" spans="1:7" ht="15">
      <c r="A11" t="s">
        <v>87</v>
      </c>
      <c r="C11" s="13" t="s">
        <v>86</v>
      </c>
      <c r="D11" s="13"/>
      <c r="F11" s="11">
        <v>1</v>
      </c>
      <c r="G11" s="11"/>
    </row>
    <row r="12" spans="1:7" ht="15">
      <c r="A12" t="s">
        <v>88</v>
      </c>
      <c r="C12" s="15">
        <v>-193</v>
      </c>
      <c r="D12" s="15"/>
      <c r="F12" s="13" t="s">
        <v>86</v>
      </c>
      <c r="G12" s="13"/>
    </row>
    <row r="13" spans="1:7" ht="15">
      <c r="A13" t="s">
        <v>89</v>
      </c>
      <c r="C13" s="11">
        <v>531</v>
      </c>
      <c r="D13" s="11"/>
      <c r="F13" s="11">
        <v>647</v>
      </c>
      <c r="G13" s="11"/>
    </row>
    <row r="14" spans="1:7" ht="15">
      <c r="A14" t="s">
        <v>90</v>
      </c>
      <c r="C14" s="11">
        <v>5</v>
      </c>
      <c r="D14" s="11"/>
      <c r="F14" s="11">
        <v>17</v>
      </c>
      <c r="G14" s="11"/>
    </row>
    <row r="15" spans="1:7" ht="15">
      <c r="A15" t="s">
        <v>91</v>
      </c>
      <c r="C15" s="13"/>
      <c r="D15" s="13"/>
      <c r="F15" s="13"/>
      <c r="G15" s="13"/>
    </row>
    <row r="16" spans="1:7" ht="15">
      <c r="A16" t="s">
        <v>33</v>
      </c>
      <c r="C16" s="15">
        <v>-1315</v>
      </c>
      <c r="D16" s="15"/>
      <c r="F16" s="15">
        <v>-697</v>
      </c>
      <c r="G16" s="15"/>
    </row>
    <row r="17" spans="1:7" ht="15">
      <c r="A17" t="s">
        <v>34</v>
      </c>
      <c r="C17" s="11">
        <v>1611</v>
      </c>
      <c r="D17" s="11"/>
      <c r="F17" s="11">
        <v>317</v>
      </c>
      <c r="G17" s="11"/>
    </row>
    <row r="18" spans="1:7" ht="15">
      <c r="A18" t="s">
        <v>35</v>
      </c>
      <c r="C18" s="11">
        <v>179</v>
      </c>
      <c r="D18" s="11"/>
      <c r="F18" s="15">
        <v>-686</v>
      </c>
      <c r="G18" s="15"/>
    </row>
    <row r="19" spans="1:7" ht="15">
      <c r="A19" t="s">
        <v>36</v>
      </c>
      <c r="C19" s="15">
        <v>-1024</v>
      </c>
      <c r="D19" s="15"/>
      <c r="F19" s="11">
        <v>184</v>
      </c>
      <c r="G19" s="11"/>
    </row>
    <row r="20" spans="1:7" ht="15">
      <c r="A20" t="s">
        <v>37</v>
      </c>
      <c r="C20" s="15">
        <v>-3777</v>
      </c>
      <c r="D20" s="15"/>
      <c r="F20" s="13" t="s">
        <v>86</v>
      </c>
      <c r="G20" s="13"/>
    </row>
    <row r="21" spans="1:7" ht="15">
      <c r="A21" t="s">
        <v>41</v>
      </c>
      <c r="C21" s="11">
        <v>63</v>
      </c>
      <c r="D21" s="11"/>
      <c r="F21" s="11">
        <v>48</v>
      </c>
      <c r="G21" s="11"/>
    </row>
    <row r="22" spans="1:7" ht="15">
      <c r="A22" t="s">
        <v>44</v>
      </c>
      <c r="C22" s="15">
        <v>-334</v>
      </c>
      <c r="D22" s="15"/>
      <c r="F22" s="11">
        <v>522</v>
      </c>
      <c r="G22" s="11"/>
    </row>
    <row r="23" spans="1:7" ht="15">
      <c r="A23" t="s">
        <v>45</v>
      </c>
      <c r="C23" s="11">
        <v>144</v>
      </c>
      <c r="D23" s="11"/>
      <c r="F23" s="11">
        <v>221</v>
      </c>
      <c r="G23" s="11"/>
    </row>
    <row r="24" spans="1:7" ht="15">
      <c r="A24" t="s">
        <v>46</v>
      </c>
      <c r="C24" s="15">
        <v>-2543</v>
      </c>
      <c r="D24" s="15"/>
      <c r="F24" s="11">
        <v>281</v>
      </c>
      <c r="G24" s="11"/>
    </row>
    <row r="25" spans="1:7" ht="15">
      <c r="A25" t="s">
        <v>92</v>
      </c>
      <c r="C25" s="11">
        <v>781</v>
      </c>
      <c r="D25" s="11"/>
      <c r="F25" s="11">
        <v>149</v>
      </c>
      <c r="G25" s="11"/>
    </row>
    <row r="26" spans="1:7" ht="15">
      <c r="A26" t="s">
        <v>93</v>
      </c>
      <c r="C26" s="15">
        <v>-5844</v>
      </c>
      <c r="D26" s="15"/>
      <c r="F26" s="15">
        <v>-4558</v>
      </c>
      <c r="G26" s="15"/>
    </row>
    <row r="27" spans="3:7" ht="15">
      <c r="C27" s="13"/>
      <c r="D27" s="13"/>
      <c r="F27" s="13"/>
      <c r="G27" s="13"/>
    </row>
    <row r="28" spans="1:7" ht="15">
      <c r="A28" t="s">
        <v>94</v>
      </c>
      <c r="C28" s="13"/>
      <c r="D28" s="13"/>
      <c r="F28" s="13"/>
      <c r="G28" s="13"/>
    </row>
    <row r="29" spans="1:7" ht="15">
      <c r="A29" t="s">
        <v>95</v>
      </c>
      <c r="C29" s="11">
        <v>21744</v>
      </c>
      <c r="D29" s="11"/>
      <c r="F29" s="11">
        <v>55857</v>
      </c>
      <c r="G29" s="11"/>
    </row>
    <row r="30" spans="1:7" ht="15">
      <c r="A30" t="s">
        <v>96</v>
      </c>
      <c r="C30" s="13" t="s">
        <v>86</v>
      </c>
      <c r="D30" s="13"/>
      <c r="F30" s="15">
        <v>-49369</v>
      </c>
      <c r="G30" s="15"/>
    </row>
    <row r="31" spans="1:7" ht="15">
      <c r="A31" t="s">
        <v>97</v>
      </c>
      <c r="C31" s="15">
        <v>-470</v>
      </c>
      <c r="D31" s="15"/>
      <c r="F31" s="15">
        <v>-493</v>
      </c>
      <c r="G31" s="15"/>
    </row>
    <row r="32" spans="1:7" ht="15">
      <c r="A32" t="s">
        <v>98</v>
      </c>
      <c r="C32" s="11">
        <v>69</v>
      </c>
      <c r="D32" s="11"/>
      <c r="F32" s="13" t="s">
        <v>86</v>
      </c>
      <c r="G32" s="13"/>
    </row>
    <row r="33" spans="1:7" ht="15">
      <c r="A33" t="s">
        <v>99</v>
      </c>
      <c r="C33" s="11">
        <v>21343</v>
      </c>
      <c r="D33" s="11"/>
      <c r="F33" s="11">
        <v>5995</v>
      </c>
      <c r="G33" s="11"/>
    </row>
    <row r="34" spans="3:7" ht="15">
      <c r="C34" s="13"/>
      <c r="D34" s="13"/>
      <c r="F34" s="13"/>
      <c r="G34" s="13"/>
    </row>
    <row r="35" spans="1:7" ht="15">
      <c r="A35" t="s">
        <v>100</v>
      </c>
      <c r="C35" s="13"/>
      <c r="D35" s="13"/>
      <c r="F35" s="13"/>
      <c r="G35" s="13"/>
    </row>
    <row r="36" spans="1:7" ht="15">
      <c r="A36" t="s">
        <v>101</v>
      </c>
      <c r="C36" s="11">
        <v>171</v>
      </c>
      <c r="D36" s="11"/>
      <c r="F36" s="11">
        <v>26</v>
      </c>
      <c r="G36" s="11"/>
    </row>
    <row r="37" spans="1:7" ht="15">
      <c r="A37" t="s">
        <v>102</v>
      </c>
      <c r="C37" s="11">
        <v>171</v>
      </c>
      <c r="D37" s="11"/>
      <c r="F37" s="11">
        <v>26</v>
      </c>
      <c r="G37" s="11"/>
    </row>
    <row r="38" spans="3:7" ht="15">
      <c r="C38" s="13"/>
      <c r="D38" s="13"/>
      <c r="F38" s="13"/>
      <c r="G38" s="13"/>
    </row>
    <row r="39" spans="1:7" ht="15">
      <c r="A39" t="s">
        <v>103</v>
      </c>
      <c r="C39" s="11">
        <v>15670</v>
      </c>
      <c r="D39" s="11"/>
      <c r="F39" s="11">
        <v>1463</v>
      </c>
      <c r="G39" s="11"/>
    </row>
    <row r="40" spans="3:7" ht="15">
      <c r="C40" s="13"/>
      <c r="D40" s="13"/>
      <c r="F40" s="13"/>
      <c r="G40" s="13"/>
    </row>
    <row r="41" spans="1:7" ht="15">
      <c r="A41" t="s">
        <v>104</v>
      </c>
      <c r="C41" s="11">
        <v>10605</v>
      </c>
      <c r="D41" s="11"/>
      <c r="F41" s="11">
        <v>4813</v>
      </c>
      <c r="G41" s="11"/>
    </row>
    <row r="42" spans="3:7" ht="15">
      <c r="C42" s="13"/>
      <c r="D42" s="13"/>
      <c r="F42" s="13"/>
      <c r="G42" s="13"/>
    </row>
    <row r="43" spans="1:7" ht="15">
      <c r="A43" t="s">
        <v>105</v>
      </c>
      <c r="C43" s="10">
        <v>26275</v>
      </c>
      <c r="D43" s="10"/>
      <c r="F43" s="10">
        <v>6276</v>
      </c>
      <c r="G43" s="10"/>
    </row>
    <row r="44" spans="3:7" ht="15">
      <c r="C44" s="13"/>
      <c r="D44" s="13"/>
      <c r="F44" s="13"/>
      <c r="G44" s="13"/>
    </row>
    <row r="45" spans="1:7" ht="15">
      <c r="A45" t="s">
        <v>106</v>
      </c>
      <c r="C45" s="13"/>
      <c r="D45" s="13"/>
      <c r="F45" s="13"/>
      <c r="G45" s="13"/>
    </row>
    <row r="46" spans="1:7" ht="15">
      <c r="A46" t="s">
        <v>107</v>
      </c>
      <c r="C46" s="10">
        <v>18</v>
      </c>
      <c r="D46" s="10"/>
      <c r="F46" s="10">
        <v>15</v>
      </c>
      <c r="G46" s="10"/>
    </row>
  </sheetData>
  <sheetProtection selectLockedCells="1" selectUnlockedCells="1"/>
  <mergeCells count="86">
    <mergeCell ref="A2:F2"/>
    <mergeCell ref="C4:G4"/>
    <mergeCell ref="C5:D5"/>
    <mergeCell ref="F5:G5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28:D28"/>
    <mergeCell ref="F28:G28"/>
    <mergeCell ref="C29:D29"/>
    <mergeCell ref="F29:G29"/>
    <mergeCell ref="C30:D30"/>
    <mergeCell ref="F30:G30"/>
    <mergeCell ref="C31:D31"/>
    <mergeCell ref="F31:G31"/>
    <mergeCell ref="C32:D32"/>
    <mergeCell ref="F32:G32"/>
    <mergeCell ref="C33:D33"/>
    <mergeCell ref="F33:G33"/>
    <mergeCell ref="C34:D34"/>
    <mergeCell ref="F34:G34"/>
    <mergeCell ref="C35:D35"/>
    <mergeCell ref="F35:G35"/>
    <mergeCell ref="C36:D36"/>
    <mergeCell ref="F36:G36"/>
    <mergeCell ref="C37:D37"/>
    <mergeCell ref="F37:G37"/>
    <mergeCell ref="C38:D38"/>
    <mergeCell ref="F38:G38"/>
    <mergeCell ref="C39:D39"/>
    <mergeCell ref="F39:G39"/>
    <mergeCell ref="C40:D40"/>
    <mergeCell ref="F40:G40"/>
    <mergeCell ref="C41:D41"/>
    <mergeCell ref="F41:G41"/>
    <mergeCell ref="C42:D42"/>
    <mergeCell ref="F42:G42"/>
    <mergeCell ref="C43:D43"/>
    <mergeCell ref="F43:G43"/>
    <mergeCell ref="C44:D44"/>
    <mergeCell ref="F44:G44"/>
    <mergeCell ref="C45:D45"/>
    <mergeCell ref="F45:G45"/>
    <mergeCell ref="C46:D46"/>
    <mergeCell ref="F46:G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16384" width="8.7109375" style="0" customWidth="1"/>
  </cols>
  <sheetData>
    <row r="2" spans="1:6" ht="15" customHeight="1">
      <c r="A2" s="1" t="s">
        <v>108</v>
      </c>
      <c r="B2" s="1"/>
      <c r="C2" s="1"/>
      <c r="D2" s="1"/>
      <c r="E2" s="1"/>
      <c r="F2" s="1"/>
    </row>
    <row r="4" spans="1:8" ht="39.75" customHeight="1">
      <c r="A4" s="2"/>
      <c r="B4" s="4"/>
      <c r="C4" s="8" t="s">
        <v>109</v>
      </c>
      <c r="D4" s="8"/>
      <c r="E4" s="4"/>
      <c r="F4" s="8" t="s">
        <v>110</v>
      </c>
      <c r="G4" s="8"/>
      <c r="H4" s="4"/>
    </row>
    <row r="5" spans="1:7" ht="15">
      <c r="A5" t="s">
        <v>111</v>
      </c>
      <c r="C5" s="10">
        <v>624</v>
      </c>
      <c r="D5" s="10"/>
      <c r="F5" s="10">
        <v>1070</v>
      </c>
      <c r="G5" s="10"/>
    </row>
    <row r="6" spans="1:7" ht="15">
      <c r="A6" t="s">
        <v>112</v>
      </c>
      <c r="C6" s="11">
        <v>2464</v>
      </c>
      <c r="D6" s="11"/>
      <c r="F6" s="11">
        <v>2197</v>
      </c>
      <c r="G6" s="11"/>
    </row>
    <row r="7" spans="3:7" ht="15">
      <c r="C7" s="13"/>
      <c r="D7" s="13"/>
      <c r="F7" s="13"/>
      <c r="G7" s="13"/>
    </row>
    <row r="8" spans="1:7" ht="15">
      <c r="A8" t="s">
        <v>113</v>
      </c>
      <c r="C8" s="10">
        <v>3088</v>
      </c>
      <c r="D8" s="10"/>
      <c r="F8" s="10">
        <v>3267</v>
      </c>
      <c r="G8" s="10"/>
    </row>
  </sheetData>
  <sheetProtection selectLockedCells="1" selectUnlockedCells="1"/>
  <mergeCells count="11">
    <mergeCell ref="A2:F2"/>
    <mergeCell ref="C4:D4"/>
    <mergeCell ref="F4:G4"/>
    <mergeCell ref="C5:D5"/>
    <mergeCell ref="F5:G5"/>
    <mergeCell ref="C6:D6"/>
    <mergeCell ref="F6:G6"/>
    <mergeCell ref="C7:D7"/>
    <mergeCell ref="F7:G7"/>
    <mergeCell ref="C8:D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 customHeight="1">
      <c r="A2" s="1" t="s">
        <v>114</v>
      </c>
      <c r="B2" s="1"/>
      <c r="C2" s="1"/>
      <c r="D2" s="1"/>
      <c r="E2" s="1"/>
      <c r="F2" s="1"/>
    </row>
    <row r="4" spans="1:6" ht="39.75" customHeight="1">
      <c r="A4" s="2"/>
      <c r="B4" s="4"/>
      <c r="C4" s="8" t="s">
        <v>115</v>
      </c>
      <c r="D4" s="8"/>
      <c r="E4" s="8"/>
      <c r="F4" s="4"/>
    </row>
    <row r="5" spans="1:6" ht="15">
      <c r="A5" s="2"/>
      <c r="B5" s="4"/>
      <c r="C5" s="2" t="s">
        <v>61</v>
      </c>
      <c r="D5" s="4"/>
      <c r="E5" s="2" t="s">
        <v>62</v>
      </c>
      <c r="F5" s="4"/>
    </row>
    <row r="6" spans="1:5" ht="15">
      <c r="A6" t="s">
        <v>116</v>
      </c>
      <c r="C6" s="18">
        <v>5442</v>
      </c>
      <c r="E6" s="18">
        <v>5863</v>
      </c>
    </row>
    <row r="7" spans="3:5" ht="15">
      <c r="C7" s="19"/>
      <c r="E7" s="19"/>
    </row>
    <row r="8" spans="1:5" ht="15">
      <c r="A8" t="s">
        <v>117</v>
      </c>
      <c r="C8" s="18">
        <v>787</v>
      </c>
      <c r="E8" s="18">
        <v>711</v>
      </c>
    </row>
  </sheetData>
  <sheetProtection selectLockedCells="1" selectUnlockedCells="1"/>
  <mergeCells count="2">
    <mergeCell ref="A2:F2"/>
    <mergeCell ref="C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 customHeight="1">
      <c r="A2" s="1" t="s">
        <v>118</v>
      </c>
      <c r="B2" s="1"/>
      <c r="C2" s="1"/>
      <c r="D2" s="1"/>
      <c r="E2" s="1"/>
      <c r="F2" s="1"/>
    </row>
    <row r="4" spans="1:6" ht="15">
      <c r="A4" s="2"/>
      <c r="B4" s="4"/>
      <c r="C4" s="9" t="s">
        <v>60</v>
      </c>
      <c r="D4" s="9"/>
      <c r="E4" s="9"/>
      <c r="F4" s="4"/>
    </row>
    <row r="5" spans="1:6" ht="15">
      <c r="A5" s="2"/>
      <c r="B5" s="4"/>
      <c r="C5" s="2" t="s">
        <v>61</v>
      </c>
      <c r="D5" s="4"/>
      <c r="E5" s="2" t="s">
        <v>62</v>
      </c>
      <c r="F5" s="4"/>
    </row>
    <row r="6" spans="1:5" ht="15">
      <c r="A6" t="s">
        <v>119</v>
      </c>
      <c r="C6" s="3" t="s">
        <v>120</v>
      </c>
      <c r="D6" s="3"/>
      <c r="E6" s="3" t="s">
        <v>120</v>
      </c>
    </row>
    <row r="7" spans="1:5" ht="15">
      <c r="A7" t="s">
        <v>121</v>
      </c>
      <c r="C7" s="3" t="s">
        <v>122</v>
      </c>
      <c r="D7" s="3"/>
      <c r="E7" s="3" t="s">
        <v>123</v>
      </c>
    </row>
    <row r="8" spans="1:5" ht="15">
      <c r="A8" t="s">
        <v>124</v>
      </c>
      <c r="C8" s="3" t="s">
        <v>125</v>
      </c>
      <c r="D8" s="3"/>
      <c r="E8" s="3" t="s">
        <v>126</v>
      </c>
    </row>
    <row r="9" spans="1:5" ht="15">
      <c r="A9" t="s">
        <v>127</v>
      </c>
      <c r="C9" s="5">
        <v>6.6</v>
      </c>
      <c r="D9" s="3"/>
      <c r="E9" s="5">
        <v>6.7</v>
      </c>
    </row>
  </sheetData>
  <sheetProtection selectLockedCells="1" selectUnlockedCells="1"/>
  <mergeCells count="2">
    <mergeCell ref="A2:F2"/>
    <mergeCell ref="C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16384" width="8.7109375" style="0" customWidth="1"/>
  </cols>
  <sheetData>
    <row r="2" spans="1:6" ht="15" customHeight="1">
      <c r="A2" s="1" t="s">
        <v>128</v>
      </c>
      <c r="B2" s="1"/>
      <c r="C2" s="1"/>
      <c r="D2" s="1"/>
      <c r="E2" s="1"/>
      <c r="F2" s="1"/>
    </row>
    <row r="4" spans="1:4" ht="15">
      <c r="A4" t="s">
        <v>129</v>
      </c>
      <c r="C4" s="10">
        <v>3423</v>
      </c>
      <c r="D4" s="10"/>
    </row>
    <row r="5" spans="1:4" ht="15">
      <c r="A5" t="s">
        <v>130</v>
      </c>
      <c r="C5" s="11">
        <v>6341</v>
      </c>
      <c r="D5" s="11"/>
    </row>
    <row r="6" spans="1:4" ht="15">
      <c r="A6" t="s">
        <v>131</v>
      </c>
      <c r="C6" s="11">
        <v>6406</v>
      </c>
      <c r="D6" s="11"/>
    </row>
    <row r="7" spans="1:4" ht="15">
      <c r="A7" t="s">
        <v>132</v>
      </c>
      <c r="C7" s="11">
        <v>5979</v>
      </c>
      <c r="D7" s="11"/>
    </row>
    <row r="8" spans="1:4" ht="15">
      <c r="A8" t="s">
        <v>133</v>
      </c>
      <c r="C8" s="11">
        <v>4959</v>
      </c>
      <c r="D8" s="11"/>
    </row>
    <row r="9" spans="1:4" ht="15">
      <c r="A9" s="4" t="s">
        <v>134</v>
      </c>
      <c r="C9" s="10">
        <v>27108</v>
      </c>
      <c r="D9" s="10"/>
    </row>
  </sheetData>
  <sheetProtection selectLockedCells="1" selectUnlockedCells="1"/>
  <mergeCells count="7">
    <mergeCell ref="A2:F2"/>
    <mergeCell ref="C4:D4"/>
    <mergeCell ref="C5:D5"/>
    <mergeCell ref="C6:D6"/>
    <mergeCell ref="C7:D7"/>
    <mergeCell ref="C8:D8"/>
    <mergeCell ref="C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16384" width="8.7109375" style="0" customWidth="1"/>
  </cols>
  <sheetData>
    <row r="2" spans="1:6" ht="15" customHeight="1">
      <c r="A2" s="1" t="s">
        <v>135</v>
      </c>
      <c r="B2" s="1"/>
      <c r="C2" s="1"/>
      <c r="D2" s="1"/>
      <c r="E2" s="1"/>
      <c r="F2" s="1"/>
    </row>
    <row r="4" spans="1:8" ht="15" customHeight="1">
      <c r="A4" s="2"/>
      <c r="B4" s="2"/>
      <c r="C4" s="8" t="s">
        <v>136</v>
      </c>
      <c r="D4" s="8"/>
      <c r="E4" s="8"/>
      <c r="F4" s="8"/>
      <c r="G4" s="8"/>
      <c r="H4" s="2"/>
    </row>
    <row r="5" spans="1:8" ht="15">
      <c r="A5" s="2"/>
      <c r="B5" s="2"/>
      <c r="C5" s="9" t="s">
        <v>61</v>
      </c>
      <c r="D5" s="9"/>
      <c r="E5" s="2"/>
      <c r="F5" s="9" t="s">
        <v>62</v>
      </c>
      <c r="G5" s="9"/>
      <c r="H5" s="2"/>
    </row>
    <row r="6" spans="1:7" ht="15">
      <c r="A6" t="s">
        <v>137</v>
      </c>
      <c r="C6" s="13"/>
      <c r="D6" s="13"/>
      <c r="F6" s="13"/>
      <c r="G6" s="13"/>
    </row>
    <row r="7" spans="1:7" ht="15">
      <c r="A7" t="s">
        <v>138</v>
      </c>
      <c r="C7" s="11">
        <v>3410</v>
      </c>
      <c r="D7" s="11"/>
      <c r="F7" s="11">
        <v>4260</v>
      </c>
      <c r="G7" s="11"/>
    </row>
    <row r="8" spans="1:7" ht="15">
      <c r="A8" t="s">
        <v>139</v>
      </c>
      <c r="C8" s="11">
        <v>45</v>
      </c>
      <c r="D8" s="11"/>
      <c r="F8" s="11">
        <v>82</v>
      </c>
      <c r="G8" s="11"/>
    </row>
    <row r="9" spans="1:7" ht="15">
      <c r="A9" t="s">
        <v>140</v>
      </c>
      <c r="C9" s="11">
        <v>426</v>
      </c>
      <c r="D9" s="11"/>
      <c r="F9" s="11">
        <v>18</v>
      </c>
      <c r="G9" s="11"/>
    </row>
    <row r="10" spans="1:7" ht="15">
      <c r="A10" t="s">
        <v>141</v>
      </c>
      <c r="C10" s="11">
        <v>377</v>
      </c>
      <c r="D10" s="11"/>
      <c r="F10" s="11">
        <v>152</v>
      </c>
      <c r="G10" s="11"/>
    </row>
    <row r="11" spans="1:7" ht="15">
      <c r="A11" t="s">
        <v>142</v>
      </c>
      <c r="C11" s="11">
        <v>176</v>
      </c>
      <c r="D11" s="11"/>
      <c r="F11" s="11">
        <v>951</v>
      </c>
      <c r="G11" s="11"/>
    </row>
    <row r="12" spans="1:7" ht="15">
      <c r="A12" t="s">
        <v>143</v>
      </c>
      <c r="C12" s="11">
        <v>39</v>
      </c>
      <c r="D12" s="11"/>
      <c r="F12" s="11">
        <v>44</v>
      </c>
      <c r="G12" s="11"/>
    </row>
    <row r="13" spans="1:7" ht="15">
      <c r="A13" t="s">
        <v>113</v>
      </c>
      <c r="C13" s="10">
        <v>4473</v>
      </c>
      <c r="D13" s="10"/>
      <c r="F13" s="10">
        <v>5507</v>
      </c>
      <c r="G13" s="10"/>
    </row>
  </sheetData>
  <sheetProtection selectLockedCells="1" selectUnlockedCells="1"/>
  <mergeCells count="20">
    <mergeCell ref="A2:F2"/>
    <mergeCell ref="C4:G4"/>
    <mergeCell ref="C5:D5"/>
    <mergeCell ref="F5:G5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2019-12-07T10:20:09Z</dcterms:created>
  <dcterms:modified xsi:type="dcterms:W3CDTF">2019-12-07T10:20:09Z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